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medelman\Desktop\BARUO USB ADQUISICIONES\IPO\INFORMACION PUBLICA 2024\MAYO\"/>
    </mc:Choice>
  </mc:AlternateContent>
  <xr:revisionPtr revIDLastSave="0" documentId="13_ncr:1_{F6C257E4-4D31-43F0-9BBA-5F6857E173FB}"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4" i="2" l="1"/>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<sst xmlns="http://schemas.openxmlformats.org/spreadsheetml/2006/main" count="206" uniqueCount="149">
  <si>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</si>
  <si>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</si>
  <si>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</si>
  <si>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</si>
  <si>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</si>
  <si>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</si>
  <si>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</si>
  <si>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</si>
  <si>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</si>
  <si>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</si>
  <si>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</si>
  <si>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CANELLA, S.A.</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</si>
  <si>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</si>
  <si>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</si>
  <si>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INNOVA OUTSOURCING, S.A.</t>
  </si>
  <si>
    <t xml:space="preserve">	TELECOMUNICACIONES DE GUATEMALA, S.A.</t>
  </si>
  <si>
    <t>NAVEGA.COM S.A.</t>
  </si>
  <si>
    <t xml:space="preserve">COMUNICACIONES CELULARES S.A. </t>
  </si>
  <si>
    <t>EMPRESA ELECTRICA DE GUATEMALA SOCIEDAD ANONIMA</t>
  </si>
  <si>
    <t xml:space="preserve">	MANCILLA RODRIGUEZ OTTO RAMIRO</t>
  </si>
  <si>
    <r>
      <t xml:space="preserve">DIRECTOR: </t>
    </r>
    <r>
      <rPr>
        <sz val="12"/>
        <color theme="1"/>
        <rFont val="Calibri"/>
        <family val="2"/>
        <scheme val="minor"/>
      </rPr>
      <t>Lic. Diego José Montenegro López</t>
    </r>
  </si>
  <si>
    <t>CANELLA SOCIEDAD ANONIMA</t>
  </si>
  <si>
    <t xml:space="preserve">	COMUNICACIONES METROPOLITANAS CABLECOLOR SOCIEDAD ANÓNIMA</t>
  </si>
  <si>
    <t>FERERES SOCIEDAD ANONIMA</t>
  </si>
  <si>
    <t xml:space="preserve">	DATUM SOCIEDAD ANONIMA</t>
  </si>
  <si>
    <t xml:space="preserve">	GIBOR SOCIEDAD ANONIMA</t>
  </si>
  <si>
    <t xml:space="preserve">	INDUSTRIAS Y SERVICIOS MULTIPLES DE GUATEMALA, SOCIEDAD ANONIMA</t>
  </si>
  <si>
    <t xml:space="preserve">	GSI GUATEMALA, SOCIEDAD ANONIMA</t>
  </si>
  <si>
    <t>EMPRESA MUNICIPAL DE AGUA DE LA CIUDAD DE GUATEMALA</t>
  </si>
  <si>
    <t xml:space="preserve">	V.I.P. SECURITY SOCIEDAD ANONIMA</t>
  </si>
  <si>
    <t xml:space="preserve">	GRUPO CG DE SERVICIOS - SOCIEDAD ANÓNIMA</t>
  </si>
  <si>
    <t xml:space="preserve">	PER BACHES LIGIA LUCIA</t>
  </si>
  <si>
    <t xml:space="preserve">	BAMACA GONZALEZ LUIS FELIPE</t>
  </si>
  <si>
    <t xml:space="preserve">	DISTRIBUIDORA JALAPEÑA SOCIEDAD ANONIMA</t>
  </si>
  <si>
    <t xml:space="preserve">	TECNOLOGIA EN TELECOMUNICACIONES ABIERTAS SOCIEDAD ANONIMA</t>
  </si>
  <si>
    <t xml:space="preserve">	SISTEMAS DE SANITIZACION Y FRAGANCIAS AVANZADOS SOCIEDAD ANONIMA</t>
  </si>
  <si>
    <t>GRUPO CG DE SERVICIOS - SOCIEDAD ANÓNIMA</t>
  </si>
  <si>
    <t xml:space="preserve">	NÁJERA BOLAÑOS JORGE MARIO</t>
  </si>
  <si>
    <t xml:space="preserve">	DELIVERY EXPRESS, SOCIEDAD ANONIMA</t>
  </si>
  <si>
    <t>INVERSIONES PEÑA VIEJA SOCIEDAD ANONIMA</t>
  </si>
  <si>
    <t xml:space="preserve">	FERERES SOCIEDAD ANONIMA</t>
  </si>
  <si>
    <t xml:space="preserve">	GAITAN JAYES LUIS ENRIQUE</t>
  </si>
  <si>
    <t>6443985-2</t>
  </si>
  <si>
    <t>2440899-9</t>
  </si>
  <si>
    <t xml:space="preserve">	3306224</t>
  </si>
  <si>
    <t>6917080-0</t>
  </si>
  <si>
    <t xml:space="preserve">	110521145</t>
  </si>
  <si>
    <t>8151078-0</t>
  </si>
  <si>
    <t xml:space="preserve">	90538722</t>
  </si>
  <si>
    <t xml:space="preserve">	96683503</t>
  </si>
  <si>
    <t>992929-0</t>
  </si>
  <si>
    <t>11052114-5</t>
  </si>
  <si>
    <t>32561-9</t>
  </si>
  <si>
    <t xml:space="preserve">	28187903</t>
  </si>
  <si>
    <t xml:space="preserve">	9657282</t>
  </si>
  <si>
    <t xml:space="preserve">	36599239</t>
  </si>
  <si>
    <t xml:space="preserve">	5187400</t>
  </si>
  <si>
    <t>549810-4</t>
  </si>
  <si>
    <t>32644-5</t>
  </si>
  <si>
    <t>988167-0</t>
  </si>
  <si>
    <t>330651-8</t>
  </si>
  <si>
    <t xml:space="preserve">	3014312</t>
  </si>
  <si>
    <t>7733669-0</t>
  </si>
  <si>
    <t xml:space="preserve">	12769657</t>
  </si>
  <si>
    <t>Pago por compra de 62 Garrafones de agua pura. Para uso y consumo de trabajadores del Registro Mercantil General de la República.</t>
  </si>
  <si>
    <t xml:space="preserve">	COMNET SOCIEDAD ANONIMA</t>
  </si>
  <si>
    <t xml:space="preserve">	TELECOMUNICACIONES DE GUATEMALA SOCIEDAD ANONIMA</t>
  </si>
  <si>
    <r>
      <t xml:space="preserve">CORRESPONDE AL MES DE: </t>
    </r>
    <r>
      <rPr>
        <sz val="12"/>
        <color theme="1"/>
        <rFont val="Calibri"/>
        <family val="2"/>
        <scheme val="minor"/>
      </rPr>
      <t>MAYO</t>
    </r>
  </si>
  <si>
    <r>
      <t xml:space="preserve">FECHA DE ACTUALIZACIÓN: </t>
    </r>
    <r>
      <rPr>
        <sz val="12"/>
        <color theme="1"/>
        <rFont val="Calibri"/>
        <family val="2"/>
        <scheme val="minor"/>
      </rPr>
      <t>31/05/2024</t>
    </r>
  </si>
  <si>
    <t xml:space="preserve">13/05/2024	</t>
  </si>
  <si>
    <t xml:space="preserve">	13/05/2024	</t>
  </si>
  <si>
    <t xml:space="preserve">02/05/2024	</t>
  </si>
  <si>
    <t xml:space="preserve">06/05/2024	</t>
  </si>
  <si>
    <t xml:space="preserve">28/05/2024	</t>
  </si>
  <si>
    <t xml:space="preserve">01/05/2024	</t>
  </si>
  <si>
    <t xml:space="preserve">15/05/2024	</t>
  </si>
  <si>
    <t xml:space="preserve">20/05/2024	</t>
  </si>
  <si>
    <t xml:space="preserve">03/05/2024	</t>
  </si>
  <si>
    <t xml:space="preserve">14/05/2024	</t>
  </si>
  <si>
    <t xml:space="preserve">08/05/2024	</t>
  </si>
  <si>
    <t xml:space="preserve">16/05/2024	</t>
  </si>
  <si>
    <t xml:space="preserve">24/05/2024	</t>
  </si>
  <si>
    <t xml:space="preserve">22/05/2024	</t>
  </si>
  <si>
    <t xml:space="preserve">09/05/2024	</t>
  </si>
  <si>
    <t xml:space="preserve">31/05/2024	</t>
  </si>
  <si>
    <t xml:space="preserve">17/05/2024	</t>
  </si>
  <si>
    <t xml:space="preserve">07/05/2024	</t>
  </si>
  <si>
    <t xml:space="preserve">21/05/2024	</t>
  </si>
  <si>
    <t>Pago por  Servicio de Enlace de Datos de Punto a Punto de veinticinco (25) MBPS de ancho de banda, con alta disponibilidad para la bodega del área de archivo del Registro Mercantil General de la República, correspondiente al mes de abril 2024</t>
  </si>
  <si>
    <t>Pago por  Servicio de Enlace de Datos de Punto a Punto de veinticinco (25) MBPS de ancho de banda, con alta disponibilidad para la sede Géminis 10 del Registro Mercantil General de la República, correspondiente al mes de abril 2024</t>
  </si>
  <si>
    <t>Pago de servicio de enlace dedicado Prestado al Registro Mercantil para validar los números de boletas emitidas 63-A1 electrónica, correspondiente al periodo del 01 al 30 de abril de 2024</t>
  </si>
  <si>
    <t>Pago por compra de 114 Garrafones de agua pura. Para uso y consumo de trabajadores del Registro Mercantil General de la República.</t>
  </si>
  <si>
    <t xml:space="preserve">Pago por compra de 51 Garrafones de agua pura. Para uso y consumo de trabajadores del Registro Mercantil General de la República. </t>
  </si>
  <si>
    <t xml:space="preserve">Pago por servicio de correspondencia en envió y recepción de documentos del Registro Mercantil General de la República hacia delegaciones departamentales y viceversa, correspondiente al mes de abril de 2024. </t>
  </si>
  <si>
    <t>Pago de servicio de Fumigación para sedes del Registro Mercantil en edificio Géminis 10, zona 10, local 318 3er. Nivel y Locales 11 y 12 ubicados en el sótano, bodega calzada la paz zona 5 y Edificio central zona 4. Correspondiente al mes de abril de 2024</t>
  </si>
  <si>
    <t>Pago por servicio de mantenimiento y tratamiento de jardines del edificio del Registro Mercantil General de la República . Correspondiente al mes de abril 2024.</t>
  </si>
  <si>
    <t>PAGO POR SERVICIO DE ENLACE DE INTERNET DE DOSCIENTOS (200) MBPS, DE BANDA ANCHA, CON ALTA DISPONIBILIDAD PARA LA SEDE DE QUETZALTENANGO DEL REGISTRO MERCANTIL GENERAL DE LA REPÚBLICA, CORRESPONDIENTE AL MES DE ABRIL 2024</t>
  </si>
  <si>
    <t>Pago por adquisición De 01 Sellos Para Uso De La Asistencia De La Delegación De Recursos Humanos Del Registro Mercantil General De La República.</t>
  </si>
  <si>
    <t xml:space="preserve">Pago por adquisición De Sellos Fechadores Para Uso En Ventanillas Del Registro Mercantil General De La Republica. </t>
  </si>
  <si>
    <t>Pago por Adquisición de resmas de papel tamaño carta colores varios para stock de almacén del Registro Mercantil General de la República,</t>
  </si>
  <si>
    <t>Pago por servicio de limpieza de vehículos del Registro Mercantil General de la República. Correspondiente al mes de abril de 2024.</t>
  </si>
  <si>
    <t xml:space="preserve">Pago por Adquisición de 100 cajas plásticas para uso en el Registro Mercantil General de la República, </t>
  </si>
  <si>
    <t>Pago por  enlace de internet de 400 mbps de ancho de banda simétrico load balance, para el Registro Mercantil General de la República. correspondiente al mes de abril 2024</t>
  </si>
  <si>
    <t>Pago por servicio de aromatización de ambientes para el Registro Mercantil General de la República, correspondiente al mes de abril de 2024.</t>
  </si>
  <si>
    <t>Pago de servicio De Seguridad Y Vigilancia Para Sede Del Registro Mercantil Del Ministerio De Economía Ubicada En Quetzaltenango. Un agente de turno 12x12. Correspondiente al mes de abril de 2024.</t>
  </si>
  <si>
    <t xml:space="preserve">Pago de adquisición de conectividad vía APN privada para sedes del Registro Mercantil General de la República. Correspondiente al mes de abril 2024, </t>
  </si>
  <si>
    <t xml:space="preserve">Pago por servicios varios como limpieza, mantenimiento entre otros para sede del Registro Mercantil del Ministerio de Economía ubicada en 7ma. Calle 29-25 zona 3, Quetzaltenango, Quetzaltenango. Según NOG 20933444. Correspondiente al mes de abril 2024. </t>
  </si>
  <si>
    <t>PAGO POR ADQUISICIÓN DEL SERVICIO DE TELEFONÍA CELULAR PARA LAS DELEGACIONES DEPARTAMENTALES DEL REGISTRO MERCANTIL GENERAL DE LA REPÚBLICA.</t>
  </si>
  <si>
    <t xml:space="preserve">Pago por servicio de arrendamiento de 8 fotocopiadoras multifuncionales para el Registro Mercantil General de la República. correspondiente al período del 02 de abril al 01 de mayo de 2024. </t>
  </si>
  <si>
    <t>PAGO POR SERVICIO DE ASISTENCIA EN CONFIGURACIÓN, RECONFIGURACIÓN Y/O IMPLEMENTACIÓN DE EQUIPOS DE TELECOMUNICACIONES PARA EL REGISTRO MERCANTIL GENERAL DE LA REPÚBLICA CORRESPONDIENTE AL PERIODO DEL 02 DE ABRIL AL 01 DE MAYO 2024,</t>
  </si>
  <si>
    <t>PAGO POR ADQUISICIÓN DE SERVICIO DE TELEFONÍA CELULAR PARA JEFATURAS DEL REGISTRO MERCANTIL GENERAL DE LA REPÚBLICA,</t>
  </si>
  <si>
    <t>PAGO POR LA ADQUISICIÓN DEL ENLACE SECUNDARIO DE INTERNET DE DOSCIENTOS (200) MBPS DE ANCHO DE BANDA SIMÉTRICO LOAD BALANCE, PARA EL REGISTRO MERCANTIL GENERAL DE LA REPÚBLICA</t>
  </si>
  <si>
    <t>Pago por servicio de Arrendamiento de Equipo de Impresión para el Registro Mercantil General de la República, correspondiente al periodo del 01 al 30 de abril 2024</t>
  </si>
  <si>
    <t>Pago por servicio de mantenimiento de 28 equipos de aire acondicionado necesario para mantener en óptimas condiciones el funcionamiento de los mismos, los cuales se encuentran en las diferentes áreas del Registro Mercantil General de la República. Según NOG 21352429. Correspondiente al mes de mayo 2024.</t>
  </si>
  <si>
    <t xml:space="preserve">Pago de servicio de arrendamiento de 11 equipos de escaneo para el Registro Mercantil General de la República. Correspondiente al periodo del 15 de abril al 14 de mayo de 2024. </t>
  </si>
  <si>
    <t xml:space="preserve">Servicio de asistencia local para productos Oracle del centro de datos del Registro Mercantil General de la República, por el período del 02 de abril al 01 de mayo de 2024. </t>
  </si>
  <si>
    <t>Pago por Servicio de Seguridad y Vigilancia para oficinas y bodega auxiliar del Registro Mercantil General de la República, ubicadas en 7ma. avenida 7-61 zona 4, Guatemala y Diagonal 29 00-55, calzada la paz, zona 5 Guatemala, por el periodo del 06 de abril al 05 de mayo 2024</t>
  </si>
  <si>
    <t xml:space="preserve">Pago por servicio de Correo Institucional en la Nube, para el Registro Mercantil General de la República, por el periodo de 05 de abril al 04 de mayo 2024. </t>
  </si>
  <si>
    <t xml:space="preserve">Pago por servicio de telefonía fija prestado al Registro Mercantil General de la República. Número: 2317 3400. Correspondiente al período del 03/04/2024 al 02/05/2024. </t>
  </si>
  <si>
    <t xml:space="preserve">Pago por servicio de Energía Eléctrica prestado a las oficinas del Registro Mercantil General de la República ubicado en 7ma Avenida 7-61 zona 4, Guatemala, Guatemala, correspondiente al periodo del 08/04/2024 al 09/05/2024. </t>
  </si>
  <si>
    <t xml:space="preserve">Pago de servicio de extracción de basura prestado a la sede central del  Registro Mercantil General de la República, correspondiente al mes de mayo 2024. </t>
  </si>
  <si>
    <t xml:space="preserve">Pago por servicio de suministro de agua prestado al Registro Mercantil General de la República para uso del personal del edificio central, correspondiente al periodo de marzo 2024 a abril 2024. </t>
  </si>
  <si>
    <t>Pago por Servicio de Energía Eléctrica prestado al local 12 de zona 10 del Registro Mercantil General de la República ubicada en 12 calle 1-25 local 12 zona 10, Guatemala, Guatemala, correspondiente al periodo del 05/04/2024 al 07/05/2024 SC 6840</t>
  </si>
  <si>
    <t>Pago por Servicio de energía eléctrica prestado al local 318 de zona 10 del Registro Mercantil General de la República ubicada en 12 calle 1-25 local 318 torre norte zona 10, correspondiente al periodo del 05/04/2024 al 07/05/2024,</t>
  </si>
  <si>
    <t>Pago por Servicio de Energía Eléctrica prestado al local 11 de zona 10 del Registro Mercantil General de la República ubicada en 12 calle 1-25 local 11 zona 10, Guatemala, Guatemala correspondiente al periodo del 05/04/2024 al 07/05/2024,</t>
  </si>
  <si>
    <t xml:space="preserve">Pago por servicio de Energía Eléctrica prestado a la bodega auxiliar del Registro Mercantil General de la República ubicada en Calzada la Paz diagonal 29 00-55 Guatemala, zona 5, correspondiente al periodo del 17/04/2024 al 17/05/2024. </t>
  </si>
  <si>
    <t xml:space="preserve">Pago de servicio de agua potable en sede del Ministerio de Economía, ubicada en 7ma calle 29-25 zona 3 Quetzaltenango, correspondiente al periodo del 02 de abril al 01 de mayo de 2024, según Resolución DF no. 032-2024. ACTA NO. 6-2024 del Ministerio de Economía. </t>
  </si>
  <si>
    <t>Pago de servicios de energía eléctrica  en sede del Ministerio de Economía, ubicada en 7ma calle 29-25 zona 3 Quetzaltenango, según Resolución DF no. 032-2024. ACTA NO. 6-2024 del Ministerio de Economía</t>
  </si>
  <si>
    <t xml:space="preserve">Pago de servicios de recolección de basura en sede del Ministerio de Economía, ubicada en 7ma calle 29-25 zona 3 Quetzaltenango, correspondiente al periodo del 02 de abril al 01 de mayo de 2024, según Resolución DF no. 032-2024. ACTA NO. 6-2024 del Ministerio de Economía correlativo 712 </t>
  </si>
  <si>
    <t xml:space="preserve">Pago de servicios de recolección de basura  en sede del Ministerio de Economía, ubicada en 7ma calle 29-25 zona 3 Quetzaltenango, correspondiente al periodo del 02 de abril al 01 de mayo de 2024, según Resolución DF no. 032-2024. ACTA NO. 6-2024 del Ministerio de Economía, correlativo 717 </t>
  </si>
  <si>
    <t xml:space="preserve">Pago de servicios de recolección de basura en sede del Ministerio de Economía, ubicada en 7ma calle 29-25 zona 3 Quetzaltenango, correspondiente al periodo del 02 de abril al 01 de mayo de 2024, según Resolución DF no. 032-2024. ACTA NO. 6-2024 del Ministerio de Economía correlativo 713 </t>
  </si>
  <si>
    <t xml:space="preserve">Pago de servicios de recolección de basura en sede del Ministerio de Economía, ubicada en 7ma calle 29-25 zona 3 Quetzaltenango, correspondiente al periodo del 02 de abril al 01 de mayo de 2024, según Resolución DF no. 032-2024. ACTA NO. 6-2024 del Ministerio de Economía, correlativo 200 </t>
  </si>
  <si>
    <t xml:space="preserve">Pago de servicios de recolección de basura en sede del Ministerio de Economía, ubicada en 7ma calle 29-25 zona 3 Quetzaltenango, correspondiente al periodo del 02 de abril al 01 de mayo de 2024, según Resolución DF no. 032-2024. ACTA NO. 6-2024 del Ministerio de Economía correlativo 710 </t>
  </si>
  <si>
    <t xml:space="preserve">Pago de servicios de recolección de basura en sede del Ministerio de Economía, ubicada en 7ma calle 29-25 zona 3 Quetzaltenango, correspondiente al periodo del 02 de abril al 01 de mayo de 2024, según Resolución DF no. 032-2024. ACTA NO. 6-2024 del Ministerio de Economía correlativo 709 </t>
  </si>
  <si>
    <t>Pago por servicios de limpieza y mantenimiento para oficinas del Registro Mercantil General de la República correspondiente al mes de abril de 2024.</t>
  </si>
  <si>
    <t xml:space="preserve">Pago por Arrendamiento de bodega para resguardo de documentos del archivo general del Registro Mercantil General de la República, ubicada en diagonal 29, 00-55 zona 5 calzada la paz, según acta administrativa RM-DAC-12-2024, correspondiente al periodo del 01 al 30 de abril 2024. </t>
  </si>
  <si>
    <t xml:space="preserve">Servicio de arrendamiento local No. 11, ubicado en 12 calle 1-25 zona 10 sótano 1, torre sur edificio géminis 10, para atención de usuarios del Registro Mercantil General de la República </t>
  </si>
  <si>
    <t xml:space="preserve">Arrendamiento de Local No. 318, Ubicado en 12 Calle 1-25 Zona 10, Tercer Nivel Torre Norte, Edificio Geminis 10, para Atención de Usuarios del Registro Mercantil General de la República, Según  Acta Administrativa Rm- Dac-68-2023, Correspondiente al mes de abril de 2024. </t>
  </si>
  <si>
    <t>Aporte según Articulo 36 Literal C) del Pacto Colectivo de Condiciones de Trabajo del Ministerio de Economía, por el reintegro del 50% del Valor de los Anteojos Recetados a Cristian Joel Avalos Duque,</t>
  </si>
  <si>
    <t>PAGO POR SERVICIO DE ARRENDAMIENTO LOCAL No.12, UBICADO EN 12 CALLE 1-25 ZONA 10 SÓTANO 1, TORRE SUR EDIFICIO GÉMINIS 10 PARA ANEXO DEL ÁREA OPERATIVA PARA ATENCIÓN DE USUARIOS DEL REGISTRO MERCANTIL GENERAL DE LA REPÚBLICA, CORRESPONDIENTE AL MES DE ABRIL 2024.</t>
  </si>
  <si>
    <t xml:space="preserve">	MIJOY INVERSIONES, SOCIEDAD ANÓNIMA</t>
  </si>
  <si>
    <t xml:space="preserve">	ZAID &amp; ZELAZNOG SERVICIOS SOCIEDAD ANONIMA</t>
  </si>
  <si>
    <t>PLASTIHOGAR, SOCIEDAD ANONIMA</t>
  </si>
  <si>
    <t>MUNICIPALIDAD DE QUETZALTENANGO</t>
  </si>
  <si>
    <t xml:space="preserve">	AVALOS DUQUE CRISTIAN JOEL</t>
  </si>
  <si>
    <t xml:space="preserve">	113466048</t>
  </si>
  <si>
    <t xml:space="preserve">	108611000</t>
  </si>
  <si>
    <t xml:space="preserve">	29512905</t>
  </si>
  <si>
    <t xml:space="preserve">	54325951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</si>
</sst>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1"/>
  <sheetViews>
    <sheetView tabSelected="1" view="pageBreakPreview" zoomScale="85" zoomScaleNormal="85" zoomScaleSheetLayoutView="85" workbookViewId="0">
      <selection activeCell="A65" sqref="A65:XFD138"/>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13</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20</v>
      </c>
      <c r="B5" s="19"/>
      <c r="C5" s="19"/>
      <c r="D5" s="19"/>
      <c r="E5" s="19"/>
      <c r="F5" s="19"/>
      <c r="G5" s="19"/>
    </row>
    <row r="6" spans="1:7" ht="15.75" x14ac:dyDescent="0.25">
      <c r="A6" s="19" t="s">
        <v>12</v>
      </c>
      <c r="B6" s="19"/>
      <c r="C6" s="19"/>
      <c r="D6" s="19"/>
      <c r="E6" s="19"/>
      <c r="F6" s="19"/>
      <c r="G6" s="19"/>
    </row>
    <row r="7" spans="1:7" ht="15.75" x14ac:dyDescent="0.25">
      <c r="A7" s="19" t="s">
        <v>68</v>
      </c>
      <c r="B7" s="19"/>
      <c r="C7" s="19"/>
      <c r="D7" s="19"/>
      <c r="E7" s="19"/>
      <c r="F7" s="19"/>
      <c r="G7" s="19"/>
    </row>
    <row r="8" spans="1:7" ht="15.75" x14ac:dyDescent="0.25">
      <c r="A8" s="19" t="s">
        <v>67</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t="s">
        <v>69</v>
      </c>
      <c r="B12" s="13" t="s">
        <v>88</v>
      </c>
      <c r="C12" s="9">
        <v>1</v>
      </c>
      <c r="D12" s="15">
        <v>1950</v>
      </c>
      <c r="E12" s="18">
        <f>+C12*D12</f>
        <v>1950</v>
      </c>
      <c r="F12" s="8" t="s">
        <v>14</v>
      </c>
      <c r="G12" s="17" t="s">
        <v>42</v>
      </c>
    </row>
    <row r="13" spans="1:7" ht="90" x14ac:dyDescent="0.25">
      <c r="A13" s="16" t="s">
        <v>70</v>
      </c>
      <c r="B13" s="13" t="s">
        <v>89</v>
      </c>
      <c r="C13" s="9">
        <v>1</v>
      </c>
      <c r="D13" s="15">
        <v>1950</v>
      </c>
      <c r="E13" s="18">
        <f t="shared" ref="E13:E64" si="0">+C13*D13</f>
        <v>1950</v>
      </c>
      <c r="F13" s="8" t="s">
        <v>14</v>
      </c>
      <c r="G13" s="17" t="s">
        <v>42</v>
      </c>
    </row>
    <row r="14" spans="1:7" ht="75" x14ac:dyDescent="0.25">
      <c r="A14" s="16" t="s">
        <v>71</v>
      </c>
      <c r="B14" s="13" t="s">
        <v>90</v>
      </c>
      <c r="C14" s="9">
        <v>1</v>
      </c>
      <c r="D14" s="15">
        <v>2365.44</v>
      </c>
      <c r="E14" s="18">
        <f t="shared" si="0"/>
        <v>2365.44</v>
      </c>
      <c r="F14" s="8" t="s">
        <v>16</v>
      </c>
      <c r="G14" s="17" t="s">
        <v>43</v>
      </c>
    </row>
    <row r="15" spans="1:7" ht="60" x14ac:dyDescent="0.25">
      <c r="A15" s="16" t="s">
        <v>72</v>
      </c>
      <c r="B15" s="13" t="s">
        <v>91</v>
      </c>
      <c r="C15" s="9">
        <v>114</v>
      </c>
      <c r="D15" s="15">
        <v>15</v>
      </c>
      <c r="E15" s="18">
        <f t="shared" si="0"/>
        <v>1710</v>
      </c>
      <c r="F15" s="8" t="s">
        <v>33</v>
      </c>
      <c r="G15" s="17" t="s">
        <v>44</v>
      </c>
    </row>
    <row r="16" spans="1:7" ht="60" x14ac:dyDescent="0.25">
      <c r="A16" s="16" t="s">
        <v>69</v>
      </c>
      <c r="B16" s="13" t="s">
        <v>92</v>
      </c>
      <c r="C16" s="9">
        <v>51</v>
      </c>
      <c r="D16" s="15">
        <v>15</v>
      </c>
      <c r="E16" s="18">
        <f t="shared" si="0"/>
        <v>765</v>
      </c>
      <c r="F16" s="8" t="s">
        <v>33</v>
      </c>
      <c r="G16" s="17" t="s">
        <v>44</v>
      </c>
    </row>
    <row r="17" spans="1:7" ht="60" x14ac:dyDescent="0.25">
      <c r="A17" s="16" t="s">
        <v>73</v>
      </c>
      <c r="B17" s="13" t="s">
        <v>64</v>
      </c>
      <c r="C17" s="9">
        <v>62</v>
      </c>
      <c r="D17" s="15">
        <v>15</v>
      </c>
      <c r="E17" s="18">
        <f t="shared" si="0"/>
        <v>930</v>
      </c>
      <c r="F17" s="8" t="s">
        <v>33</v>
      </c>
      <c r="G17" s="17" t="s">
        <v>44</v>
      </c>
    </row>
    <row r="18" spans="1:7" ht="90" x14ac:dyDescent="0.25">
      <c r="A18" s="16" t="s">
        <v>74</v>
      </c>
      <c r="B18" s="13" t="s">
        <v>93</v>
      </c>
      <c r="C18" s="9">
        <v>1</v>
      </c>
      <c r="D18" s="15">
        <v>1814.4</v>
      </c>
      <c r="E18" s="18">
        <f t="shared" si="0"/>
        <v>1814.4</v>
      </c>
      <c r="F18" s="8" t="s">
        <v>38</v>
      </c>
      <c r="G18" s="17">
        <v>86534599</v>
      </c>
    </row>
    <row r="19" spans="1:7" ht="90" x14ac:dyDescent="0.25">
      <c r="A19" s="16" t="s">
        <v>75</v>
      </c>
      <c r="B19" s="13" t="s">
        <v>94</v>
      </c>
      <c r="C19" s="9">
        <v>1</v>
      </c>
      <c r="D19" s="15">
        <v>2680</v>
      </c>
      <c r="E19" s="18">
        <f t="shared" si="0"/>
        <v>2680</v>
      </c>
      <c r="F19" s="8" t="s">
        <v>26</v>
      </c>
      <c r="G19" s="17" t="s">
        <v>45</v>
      </c>
    </row>
    <row r="20" spans="1:7" ht="60" x14ac:dyDescent="0.25">
      <c r="A20" s="16" t="s">
        <v>76</v>
      </c>
      <c r="B20" s="13" t="s">
        <v>95</v>
      </c>
      <c r="C20" s="9">
        <v>1</v>
      </c>
      <c r="D20" s="15">
        <v>4800</v>
      </c>
      <c r="E20" s="18">
        <f t="shared" si="0"/>
        <v>4800</v>
      </c>
      <c r="F20" s="8" t="s">
        <v>30</v>
      </c>
      <c r="G20" s="17" t="s">
        <v>46</v>
      </c>
    </row>
    <row r="21" spans="1:7" ht="105" x14ac:dyDescent="0.25">
      <c r="A21" s="16" t="s">
        <v>77</v>
      </c>
      <c r="B21" s="13" t="s">
        <v>96</v>
      </c>
      <c r="C21" s="9">
        <v>1</v>
      </c>
      <c r="D21" s="15">
        <v>6240</v>
      </c>
      <c r="E21" s="18">
        <f t="shared" si="0"/>
        <v>6240</v>
      </c>
      <c r="F21" s="8" t="s">
        <v>22</v>
      </c>
      <c r="G21" s="17" t="s">
        <v>47</v>
      </c>
    </row>
    <row r="22" spans="1:7" ht="60" x14ac:dyDescent="0.25">
      <c r="A22" s="16" t="s">
        <v>73</v>
      </c>
      <c r="B22" s="13" t="s">
        <v>97</v>
      </c>
      <c r="C22" s="9">
        <v>1</v>
      </c>
      <c r="D22" s="15">
        <v>98</v>
      </c>
      <c r="E22" s="18">
        <f t="shared" si="0"/>
        <v>98</v>
      </c>
      <c r="F22" s="8" t="s">
        <v>41</v>
      </c>
      <c r="G22" s="17" t="s">
        <v>48</v>
      </c>
    </row>
    <row r="23" spans="1:7" ht="45" x14ac:dyDescent="0.25">
      <c r="A23" s="16" t="s">
        <v>73</v>
      </c>
      <c r="B23" s="13" t="s">
        <v>98</v>
      </c>
      <c r="C23" s="9">
        <v>1</v>
      </c>
      <c r="D23" s="15">
        <v>636</v>
      </c>
      <c r="E23" s="18">
        <f t="shared" si="0"/>
        <v>636</v>
      </c>
      <c r="F23" s="8" t="s">
        <v>41</v>
      </c>
      <c r="G23" s="17" t="s">
        <v>48</v>
      </c>
    </row>
    <row r="24" spans="1:7" ht="60" x14ac:dyDescent="0.25">
      <c r="A24" s="16" t="s">
        <v>73</v>
      </c>
      <c r="B24" s="13" t="s">
        <v>99</v>
      </c>
      <c r="C24" s="9">
        <v>1</v>
      </c>
      <c r="D24" s="15">
        <v>1413</v>
      </c>
      <c r="E24" s="18">
        <f t="shared" si="0"/>
        <v>1413</v>
      </c>
      <c r="F24" s="8" t="s">
        <v>140</v>
      </c>
      <c r="G24" s="17" t="s">
        <v>145</v>
      </c>
    </row>
    <row r="25" spans="1:7" ht="60" x14ac:dyDescent="0.25">
      <c r="A25" s="16" t="s">
        <v>78</v>
      </c>
      <c r="B25" s="13" t="s">
        <v>100</v>
      </c>
      <c r="C25" s="9">
        <v>1</v>
      </c>
      <c r="D25" s="15">
        <v>3840</v>
      </c>
      <c r="E25" s="18">
        <f t="shared" si="0"/>
        <v>3840</v>
      </c>
      <c r="F25" s="8" t="s">
        <v>141</v>
      </c>
      <c r="G25" s="17" t="s">
        <v>146</v>
      </c>
    </row>
    <row r="26" spans="1:7" ht="45" x14ac:dyDescent="0.25">
      <c r="A26" s="16" t="s">
        <v>79</v>
      </c>
      <c r="B26" s="13" t="s">
        <v>101</v>
      </c>
      <c r="C26" s="9">
        <v>100</v>
      </c>
      <c r="D26" s="15">
        <v>117.65</v>
      </c>
      <c r="E26" s="18">
        <f t="shared" si="0"/>
        <v>11765</v>
      </c>
      <c r="F26" s="8" t="s">
        <v>142</v>
      </c>
      <c r="G26" s="17" t="s">
        <v>147</v>
      </c>
    </row>
    <row r="27" spans="1:7" ht="75" x14ac:dyDescent="0.25">
      <c r="A27" s="16" t="s">
        <v>71</v>
      </c>
      <c r="B27" s="13" t="s">
        <v>102</v>
      </c>
      <c r="C27" s="9">
        <v>1</v>
      </c>
      <c r="D27" s="15">
        <v>7268</v>
      </c>
      <c r="E27" s="18">
        <f t="shared" si="0"/>
        <v>7268</v>
      </c>
      <c r="F27" s="8" t="s">
        <v>34</v>
      </c>
      <c r="G27" s="17">
        <v>12513490</v>
      </c>
    </row>
    <row r="28" spans="1:7" ht="60" x14ac:dyDescent="0.25">
      <c r="A28" s="16" t="s">
        <v>80</v>
      </c>
      <c r="B28" s="13" t="s">
        <v>103</v>
      </c>
      <c r="C28" s="9">
        <v>1</v>
      </c>
      <c r="D28" s="15">
        <v>3450</v>
      </c>
      <c r="E28" s="18">
        <f t="shared" si="0"/>
        <v>3450</v>
      </c>
      <c r="F28" s="8" t="s">
        <v>35</v>
      </c>
      <c r="G28" s="17" t="s">
        <v>49</v>
      </c>
    </row>
    <row r="29" spans="1:7" ht="75" x14ac:dyDescent="0.25">
      <c r="A29" s="16" t="s">
        <v>72</v>
      </c>
      <c r="B29" s="13" t="s">
        <v>104</v>
      </c>
      <c r="C29" s="9">
        <v>1</v>
      </c>
      <c r="D29" s="15">
        <v>5700</v>
      </c>
      <c r="E29" s="18">
        <f t="shared" si="0"/>
        <v>5700</v>
      </c>
      <c r="F29" s="8" t="s">
        <v>29</v>
      </c>
      <c r="G29" s="17">
        <v>26538458</v>
      </c>
    </row>
    <row r="30" spans="1:7" ht="60" x14ac:dyDescent="0.25">
      <c r="A30" s="16" t="s">
        <v>81</v>
      </c>
      <c r="B30" s="13" t="s">
        <v>105</v>
      </c>
      <c r="C30" s="9">
        <v>1</v>
      </c>
      <c r="D30" s="15">
        <v>5200</v>
      </c>
      <c r="E30" s="18">
        <f t="shared" si="0"/>
        <v>5200</v>
      </c>
      <c r="F30" s="8" t="s">
        <v>15</v>
      </c>
      <c r="G30" s="17" t="s">
        <v>50</v>
      </c>
    </row>
    <row r="31" spans="1:7" ht="105" x14ac:dyDescent="0.25">
      <c r="A31" s="16" t="s">
        <v>76</v>
      </c>
      <c r="B31" s="13" t="s">
        <v>106</v>
      </c>
      <c r="C31" s="9">
        <v>1</v>
      </c>
      <c r="D31" s="15">
        <v>5300</v>
      </c>
      <c r="E31" s="18">
        <f t="shared" si="0"/>
        <v>5300</v>
      </c>
      <c r="F31" s="8" t="s">
        <v>36</v>
      </c>
      <c r="G31" s="17" t="s">
        <v>51</v>
      </c>
    </row>
    <row r="32" spans="1:7" ht="75" x14ac:dyDescent="0.25">
      <c r="A32" s="16" t="s">
        <v>81</v>
      </c>
      <c r="B32" s="13" t="s">
        <v>107</v>
      </c>
      <c r="C32" s="9">
        <v>1</v>
      </c>
      <c r="D32" s="15">
        <v>2189</v>
      </c>
      <c r="E32" s="18">
        <f t="shared" si="0"/>
        <v>2189</v>
      </c>
      <c r="F32" s="8" t="s">
        <v>15</v>
      </c>
      <c r="G32" s="17" t="s">
        <v>50</v>
      </c>
    </row>
    <row r="33" spans="1:7" ht="75" x14ac:dyDescent="0.25">
      <c r="A33" s="16" t="s">
        <v>82</v>
      </c>
      <c r="B33" s="13" t="s">
        <v>108</v>
      </c>
      <c r="C33" s="9">
        <v>1</v>
      </c>
      <c r="D33" s="15">
        <v>11200</v>
      </c>
      <c r="E33" s="18">
        <f t="shared" si="0"/>
        <v>11200</v>
      </c>
      <c r="F33" s="8" t="s">
        <v>11</v>
      </c>
      <c r="G33" s="17" t="s">
        <v>52</v>
      </c>
    </row>
    <row r="34" spans="1:7" ht="105" x14ac:dyDescent="0.25">
      <c r="A34" s="16" t="s">
        <v>83</v>
      </c>
      <c r="B34" s="13" t="s">
        <v>109</v>
      </c>
      <c r="C34" s="9">
        <v>1</v>
      </c>
      <c r="D34" s="15">
        <v>7085</v>
      </c>
      <c r="E34" s="18">
        <f t="shared" si="0"/>
        <v>7085</v>
      </c>
      <c r="F34" s="8" t="s">
        <v>32</v>
      </c>
      <c r="G34" s="17" t="s">
        <v>53</v>
      </c>
    </row>
    <row r="35" spans="1:7" ht="60" x14ac:dyDescent="0.25">
      <c r="A35" s="16">
        <v>45436</v>
      </c>
      <c r="B35" s="13" t="s">
        <v>110</v>
      </c>
      <c r="C35" s="9">
        <v>1</v>
      </c>
      <c r="D35" s="15">
        <v>7182</v>
      </c>
      <c r="E35" s="18">
        <f t="shared" si="0"/>
        <v>7182</v>
      </c>
      <c r="F35" s="8" t="s">
        <v>15</v>
      </c>
      <c r="G35" s="17">
        <v>9929290</v>
      </c>
    </row>
    <row r="36" spans="1:7" ht="90" x14ac:dyDescent="0.25">
      <c r="A36" s="16" t="s">
        <v>83</v>
      </c>
      <c r="B36" s="13" t="s">
        <v>111</v>
      </c>
      <c r="C36" s="9">
        <v>1</v>
      </c>
      <c r="D36" s="15">
        <v>4400</v>
      </c>
      <c r="E36" s="18">
        <f t="shared" si="0"/>
        <v>4400</v>
      </c>
      <c r="F36" s="8" t="s">
        <v>65</v>
      </c>
      <c r="G36" s="17">
        <v>8539332</v>
      </c>
    </row>
    <row r="37" spans="1:7" ht="75" x14ac:dyDescent="0.25">
      <c r="A37" s="16" t="s">
        <v>82</v>
      </c>
      <c r="B37" s="13" t="s">
        <v>112</v>
      </c>
      <c r="C37" s="9">
        <v>1</v>
      </c>
      <c r="D37" s="15">
        <v>8100</v>
      </c>
      <c r="E37" s="18">
        <f t="shared" si="0"/>
        <v>8100</v>
      </c>
      <c r="F37" s="8" t="s">
        <v>21</v>
      </c>
      <c r="G37" s="17" t="s">
        <v>52</v>
      </c>
    </row>
    <row r="38" spans="1:7" ht="120" x14ac:dyDescent="0.25">
      <c r="A38" s="16" t="s">
        <v>78</v>
      </c>
      <c r="B38" s="13" t="s">
        <v>113</v>
      </c>
      <c r="C38" s="9">
        <v>1</v>
      </c>
      <c r="D38" s="15">
        <v>5040</v>
      </c>
      <c r="E38" s="18">
        <f t="shared" si="0"/>
        <v>5040</v>
      </c>
      <c r="F38" s="8" t="s">
        <v>31</v>
      </c>
      <c r="G38" s="17" t="s">
        <v>54</v>
      </c>
    </row>
    <row r="39" spans="1:7" ht="75" x14ac:dyDescent="0.25">
      <c r="A39" s="16" t="s">
        <v>75</v>
      </c>
      <c r="B39" s="13" t="s">
        <v>114</v>
      </c>
      <c r="C39" s="9">
        <v>1</v>
      </c>
      <c r="D39" s="15">
        <v>14795</v>
      </c>
      <c r="E39" s="18">
        <f t="shared" si="0"/>
        <v>14795</v>
      </c>
      <c r="F39" s="8" t="s">
        <v>27</v>
      </c>
      <c r="G39" s="17" t="s">
        <v>55</v>
      </c>
    </row>
    <row r="40" spans="1:7" ht="75" x14ac:dyDescent="0.25">
      <c r="A40" s="16" t="s">
        <v>71</v>
      </c>
      <c r="B40" s="13" t="s">
        <v>115</v>
      </c>
      <c r="C40" s="9">
        <v>1</v>
      </c>
      <c r="D40" s="15">
        <v>8200</v>
      </c>
      <c r="E40" s="18">
        <f t="shared" si="0"/>
        <v>8200</v>
      </c>
      <c r="F40" s="8" t="s">
        <v>24</v>
      </c>
      <c r="G40" s="17" t="s">
        <v>56</v>
      </c>
    </row>
    <row r="41" spans="1:7" ht="105" x14ac:dyDescent="0.25">
      <c r="A41" s="16" t="s">
        <v>72</v>
      </c>
      <c r="B41" s="13" t="s">
        <v>116</v>
      </c>
      <c r="C41" s="9">
        <v>1</v>
      </c>
      <c r="D41" s="15">
        <v>78400</v>
      </c>
      <c r="E41" s="18">
        <f t="shared" si="0"/>
        <v>78400</v>
      </c>
      <c r="F41" s="8" t="s">
        <v>29</v>
      </c>
      <c r="G41" s="17">
        <v>26538458</v>
      </c>
    </row>
    <row r="42" spans="1:7" ht="60" x14ac:dyDescent="0.25">
      <c r="A42" s="16" t="s">
        <v>81</v>
      </c>
      <c r="B42" s="13" t="s">
        <v>117</v>
      </c>
      <c r="C42" s="9">
        <v>1</v>
      </c>
      <c r="D42" s="15">
        <v>13875</v>
      </c>
      <c r="E42" s="18">
        <f t="shared" si="0"/>
        <v>13875</v>
      </c>
      <c r="F42" s="8" t="s">
        <v>66</v>
      </c>
      <c r="G42" s="17">
        <v>9929290</v>
      </c>
    </row>
    <row r="43" spans="1:7" ht="75" x14ac:dyDescent="0.25">
      <c r="A43" s="16" t="s">
        <v>77</v>
      </c>
      <c r="B43" s="13" t="s">
        <v>118</v>
      </c>
      <c r="C43" s="9">
        <v>1</v>
      </c>
      <c r="D43" s="15">
        <v>3092.98</v>
      </c>
      <c r="E43" s="18">
        <f t="shared" si="0"/>
        <v>3092.98</v>
      </c>
      <c r="F43" s="8" t="s">
        <v>17</v>
      </c>
      <c r="G43" s="17" t="s">
        <v>57</v>
      </c>
    </row>
    <row r="44" spans="1:7" ht="90" x14ac:dyDescent="0.25">
      <c r="A44" s="16" t="s">
        <v>83</v>
      </c>
      <c r="B44" s="13" t="s">
        <v>119</v>
      </c>
      <c r="C44" s="9">
        <v>1</v>
      </c>
      <c r="D44" s="15">
        <v>48478.239999999998</v>
      </c>
      <c r="E44" s="18">
        <f t="shared" si="0"/>
        <v>48478.239999999998</v>
      </c>
      <c r="F44" s="8" t="s">
        <v>18</v>
      </c>
      <c r="G44" s="17" t="s">
        <v>58</v>
      </c>
    </row>
    <row r="45" spans="1:7" ht="60" x14ac:dyDescent="0.25">
      <c r="A45" s="16" t="s">
        <v>84</v>
      </c>
      <c r="B45" s="13" t="s">
        <v>120</v>
      </c>
      <c r="C45" s="9">
        <v>1</v>
      </c>
      <c r="D45" s="15">
        <v>740</v>
      </c>
      <c r="E45" s="18">
        <f t="shared" si="0"/>
        <v>740</v>
      </c>
      <c r="F45" s="8" t="s">
        <v>19</v>
      </c>
      <c r="G45" s="17" t="s">
        <v>59</v>
      </c>
    </row>
    <row r="46" spans="1:7" ht="75" x14ac:dyDescent="0.25">
      <c r="A46" s="16" t="s">
        <v>85</v>
      </c>
      <c r="B46" s="13" t="s">
        <v>121</v>
      </c>
      <c r="C46" s="9">
        <v>1</v>
      </c>
      <c r="D46" s="15">
        <v>13303.41</v>
      </c>
      <c r="E46" s="18">
        <f t="shared" si="0"/>
        <v>13303.41</v>
      </c>
      <c r="F46" s="8" t="s">
        <v>28</v>
      </c>
      <c r="G46" s="17" t="s">
        <v>60</v>
      </c>
    </row>
    <row r="47" spans="1:7" ht="90" x14ac:dyDescent="0.25">
      <c r="A47" s="16" t="s">
        <v>86</v>
      </c>
      <c r="B47" s="13" t="s">
        <v>122</v>
      </c>
      <c r="C47" s="9">
        <v>1</v>
      </c>
      <c r="D47" s="15">
        <v>1475.98</v>
      </c>
      <c r="E47" s="18">
        <f t="shared" si="0"/>
        <v>1475.98</v>
      </c>
      <c r="F47" s="8" t="s">
        <v>18</v>
      </c>
      <c r="G47" s="17" t="s">
        <v>58</v>
      </c>
    </row>
    <row r="48" spans="1:7" ht="90" x14ac:dyDescent="0.25">
      <c r="A48" s="16" t="s">
        <v>86</v>
      </c>
      <c r="B48" s="13" t="s">
        <v>123</v>
      </c>
      <c r="C48" s="9">
        <v>1</v>
      </c>
      <c r="D48" s="15">
        <v>1690.1</v>
      </c>
      <c r="E48" s="18">
        <f t="shared" si="0"/>
        <v>1690.1</v>
      </c>
      <c r="F48" s="8" t="s">
        <v>18</v>
      </c>
      <c r="G48" s="17" t="s">
        <v>58</v>
      </c>
    </row>
    <row r="49" spans="1:7" ht="90" x14ac:dyDescent="0.25">
      <c r="A49" s="16" t="s">
        <v>86</v>
      </c>
      <c r="B49" s="13" t="s">
        <v>124</v>
      </c>
      <c r="C49" s="9">
        <v>1</v>
      </c>
      <c r="D49" s="15">
        <v>1324.09</v>
      </c>
      <c r="E49" s="18">
        <f t="shared" si="0"/>
        <v>1324.09</v>
      </c>
      <c r="F49" s="8" t="s">
        <v>18</v>
      </c>
      <c r="G49" s="17" t="s">
        <v>58</v>
      </c>
    </row>
    <row r="50" spans="1:7" ht="90" x14ac:dyDescent="0.25">
      <c r="A50" s="16" t="s">
        <v>85</v>
      </c>
      <c r="B50" s="13" t="s">
        <v>125</v>
      </c>
      <c r="C50" s="9">
        <v>1</v>
      </c>
      <c r="D50" s="15">
        <v>1342.39</v>
      </c>
      <c r="E50" s="18">
        <f t="shared" si="0"/>
        <v>1342.39</v>
      </c>
      <c r="F50" s="8" t="s">
        <v>18</v>
      </c>
      <c r="G50" s="17" t="s">
        <v>58</v>
      </c>
    </row>
    <row r="51" spans="1:7" ht="105" x14ac:dyDescent="0.25">
      <c r="A51" s="16">
        <v>45421</v>
      </c>
      <c r="B51" s="13" t="s">
        <v>126</v>
      </c>
      <c r="C51" s="9">
        <v>1</v>
      </c>
      <c r="D51" s="15">
        <v>412</v>
      </c>
      <c r="E51" s="18">
        <f t="shared" si="0"/>
        <v>412</v>
      </c>
      <c r="F51" s="8" t="s">
        <v>143</v>
      </c>
      <c r="G51" s="17">
        <v>5883644</v>
      </c>
    </row>
    <row r="52" spans="1:7" ht="75" x14ac:dyDescent="0.25">
      <c r="A52" s="16" t="s">
        <v>83</v>
      </c>
      <c r="B52" s="13" t="s">
        <v>127</v>
      </c>
      <c r="C52" s="9">
        <v>1</v>
      </c>
      <c r="D52" s="15">
        <v>2081.87</v>
      </c>
      <c r="E52" s="18">
        <f t="shared" si="0"/>
        <v>2081.87</v>
      </c>
      <c r="F52" s="8" t="s">
        <v>143</v>
      </c>
      <c r="G52" s="17">
        <v>5883644</v>
      </c>
    </row>
    <row r="53" spans="1:7" ht="120" x14ac:dyDescent="0.25">
      <c r="A53" s="16" t="s">
        <v>83</v>
      </c>
      <c r="B53" s="13" t="s">
        <v>128</v>
      </c>
      <c r="C53" s="9">
        <v>1</v>
      </c>
      <c r="D53" s="15">
        <v>59.8</v>
      </c>
      <c r="E53" s="18">
        <f t="shared" si="0"/>
        <v>59.8</v>
      </c>
      <c r="F53" s="8" t="s">
        <v>143</v>
      </c>
      <c r="G53" s="17">
        <v>5883644</v>
      </c>
    </row>
    <row r="54" spans="1:7" ht="120" x14ac:dyDescent="0.25">
      <c r="A54" s="16" t="s">
        <v>83</v>
      </c>
      <c r="B54" s="13" t="s">
        <v>129</v>
      </c>
      <c r="C54" s="9">
        <v>1</v>
      </c>
      <c r="D54" s="15">
        <v>59.8</v>
      </c>
      <c r="E54" s="18">
        <f t="shared" si="0"/>
        <v>59.8</v>
      </c>
      <c r="F54" s="8" t="s">
        <v>143</v>
      </c>
      <c r="G54" s="17">
        <v>5883644</v>
      </c>
    </row>
    <row r="55" spans="1:7" ht="120" x14ac:dyDescent="0.25">
      <c r="A55" s="16" t="s">
        <v>83</v>
      </c>
      <c r="B55" s="13" t="s">
        <v>130</v>
      </c>
      <c r="C55" s="9">
        <v>1</v>
      </c>
      <c r="D55" s="15">
        <v>59.8</v>
      </c>
      <c r="E55" s="18">
        <f t="shared" si="0"/>
        <v>59.8</v>
      </c>
      <c r="F55" s="8" t="s">
        <v>143</v>
      </c>
      <c r="G55" s="17">
        <v>5883644</v>
      </c>
    </row>
    <row r="56" spans="1:7" ht="120" x14ac:dyDescent="0.25">
      <c r="A56" s="16" t="s">
        <v>83</v>
      </c>
      <c r="B56" s="13" t="s">
        <v>131</v>
      </c>
      <c r="C56" s="9">
        <v>1</v>
      </c>
      <c r="D56" s="15">
        <v>94.8</v>
      </c>
      <c r="E56" s="18">
        <f t="shared" si="0"/>
        <v>94.8</v>
      </c>
      <c r="F56" s="8" t="s">
        <v>143</v>
      </c>
      <c r="G56" s="17">
        <v>5883644</v>
      </c>
    </row>
    <row r="57" spans="1:7" ht="120" x14ac:dyDescent="0.25">
      <c r="A57" s="16" t="s">
        <v>83</v>
      </c>
      <c r="B57" s="13" t="s">
        <v>132</v>
      </c>
      <c r="C57" s="9">
        <v>1</v>
      </c>
      <c r="D57" s="15">
        <v>94.8</v>
      </c>
      <c r="E57" s="18">
        <f t="shared" si="0"/>
        <v>94.8</v>
      </c>
      <c r="F57" s="8" t="s">
        <v>143</v>
      </c>
      <c r="G57" s="17">
        <v>5883644</v>
      </c>
    </row>
    <row r="58" spans="1:7" ht="120" x14ac:dyDescent="0.25">
      <c r="A58" s="16" t="s">
        <v>83</v>
      </c>
      <c r="B58" s="13" t="s">
        <v>133</v>
      </c>
      <c r="C58" s="9">
        <v>1</v>
      </c>
      <c r="D58" s="15">
        <v>94.8</v>
      </c>
      <c r="E58" s="18">
        <f t="shared" si="0"/>
        <v>94.8</v>
      </c>
      <c r="F58" s="8" t="s">
        <v>143</v>
      </c>
      <c r="G58" s="17">
        <v>5883644</v>
      </c>
    </row>
    <row r="59" spans="1:7" ht="60" x14ac:dyDescent="0.25">
      <c r="A59" s="16" t="s">
        <v>77</v>
      </c>
      <c r="B59" s="13" t="s">
        <v>134</v>
      </c>
      <c r="C59" s="9">
        <v>1</v>
      </c>
      <c r="D59" s="15">
        <v>45000</v>
      </c>
      <c r="E59" s="18">
        <f t="shared" si="0"/>
        <v>45000</v>
      </c>
      <c r="F59" s="8" t="s">
        <v>37</v>
      </c>
      <c r="G59" s="17">
        <v>34361316</v>
      </c>
    </row>
    <row r="60" spans="1:7" ht="120" x14ac:dyDescent="0.25">
      <c r="A60" s="16" t="s">
        <v>86</v>
      </c>
      <c r="B60" s="13" t="s">
        <v>135</v>
      </c>
      <c r="C60" s="9">
        <v>1</v>
      </c>
      <c r="D60" s="15">
        <v>85750</v>
      </c>
      <c r="E60" s="18">
        <f t="shared" si="0"/>
        <v>85750</v>
      </c>
      <c r="F60" s="8" t="s">
        <v>25</v>
      </c>
      <c r="G60" s="17" t="s">
        <v>61</v>
      </c>
    </row>
    <row r="61" spans="1:7" ht="75" x14ac:dyDescent="0.25">
      <c r="A61" s="16">
        <v>45433</v>
      </c>
      <c r="B61" s="13" t="s">
        <v>136</v>
      </c>
      <c r="C61" s="9">
        <v>1</v>
      </c>
      <c r="D61" s="15">
        <v>8040</v>
      </c>
      <c r="E61" s="18">
        <f t="shared" si="0"/>
        <v>8040</v>
      </c>
      <c r="F61" s="8" t="s">
        <v>23</v>
      </c>
      <c r="G61" s="17" t="s">
        <v>62</v>
      </c>
    </row>
    <row r="62" spans="1:7" ht="105" x14ac:dyDescent="0.25">
      <c r="A62" s="16">
        <v>45433</v>
      </c>
      <c r="B62" s="13" t="s">
        <v>137</v>
      </c>
      <c r="C62" s="9">
        <v>1</v>
      </c>
      <c r="D62" s="15">
        <v>8333.32</v>
      </c>
      <c r="E62" s="18">
        <f t="shared" si="0"/>
        <v>8333.32</v>
      </c>
      <c r="F62" s="8" t="s">
        <v>39</v>
      </c>
      <c r="G62" s="17" t="s">
        <v>63</v>
      </c>
    </row>
    <row r="63" spans="1:7" ht="75" x14ac:dyDescent="0.25">
      <c r="A63" s="16">
        <v>45434</v>
      </c>
      <c r="B63" s="13" t="s">
        <v>138</v>
      </c>
      <c r="C63" s="9">
        <v>1</v>
      </c>
      <c r="D63" s="15">
        <v>491.07</v>
      </c>
      <c r="E63" s="18">
        <f t="shared" si="0"/>
        <v>491.07</v>
      </c>
      <c r="F63" s="8" t="s">
        <v>144</v>
      </c>
      <c r="G63" s="17" t="s">
        <v>148</v>
      </c>
    </row>
    <row r="64" spans="1:7" ht="120" x14ac:dyDescent="0.25">
      <c r="A64" s="16" t="s">
        <v>87</v>
      </c>
      <c r="B64" s="13" t="s">
        <v>139</v>
      </c>
      <c r="C64" s="9">
        <v>1</v>
      </c>
      <c r="D64" s="15">
        <v>10720.22</v>
      </c>
      <c r="E64" s="18">
        <f t="shared" si="0"/>
        <v>10720.22</v>
      </c>
      <c r="F64" s="8" t="s">
        <v>40</v>
      </c>
      <c r="G64" s="17">
        <v>77336690</v>
      </c>
    </row>
    <row r="92" ht="13.5" customHeight="1" x14ac:dyDescent="0.25"/>
    <row r="97" ht="47.25" customHeight="1" x14ac:dyDescent="0.25"/>
    <row r="101"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2024-05-09T17:20:37Z</cp:lastPrinted>
  <dcterms:created xsi:type="dcterms:W3CDTF">2021-02-02T14:42:15Z</dcterms:created>
  <dcterms:modified xsi:type="dcterms:W3CDTF">2024-06-07T17:26:51Z</dcterms:modified>
</cp:coreProperties>
</file>