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mc:AlternateContent xmlns:mc="http://schemas.openxmlformats.org/markup-compatibility/2006">
    <mc:Choice Requires="x15">
      <x15ac:absPath xmlns:x15ac="http://schemas.microsoft.com/office/spreadsheetml/2010/11/ac" url="C:\Users\medelman\Desktop\BARUO USB ADQUISICIONES\IPO\INFORMACION PUBLICA 2024\JUNIO\"/>
    </mc:Choice>
  </mc:AlternateContent>
  <xr:revisionPtr revIDLastSave="0" documentId="13_ncr:1_{7E9D723B-2669-43B8-9D64-768E96183ADF}" xr6:coauthVersionLast="36" xr6:coauthVersionMax="36" xr10:uidLastSave="{00000000-0000-0000-0000-000000000000}"/>
  <bookViews>
    <workbookView xWindow="0" yWindow="0" windowWidth="14880" windowHeight="10845" xr2:uid="{00000000-000D-0000-FFFF-FFFF00000000}"/>
  </bookViews>
  <sheets>
    <sheet name="N22"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3" i="2" l="1"/>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alcChain>
</file>

<file path=xl/sharedStrings.xml><?xml version="1.0" encoding="utf-8"?>
<sst xmlns="http://schemas.openxmlformats.org/spreadsheetml/2006/main" count="284" uniqueCount="205">
  <si>
    <t>NIT</t>
  </si>
  <si>
    <t>PROVEEDOR</t>
  </si>
  <si>
    <t>PRECIO TOTAL</t>
  </si>
  <si>
    <t>PRECIO UNITARIO</t>
  </si>
  <si>
    <t>CANTIDAD</t>
  </si>
  <si>
    <t>DESCRIPCIÓN DE COMPRA</t>
  </si>
  <si>
    <t>FECHA COMPRA</t>
  </si>
  <si>
    <t>NUMERAL 22 - COMPRAS DIRECTAS</t>
  </si>
  <si>
    <r>
      <t xml:space="preserve">ENTIDAD: </t>
    </r>
    <r>
      <rPr>
        <sz val="12"/>
        <color theme="1"/>
        <rFont val="Calibri"/>
        <family val="2"/>
        <scheme val="minor"/>
      </rPr>
      <t xml:space="preserve">REGISTRO MERCANTIL GENERAL DE LA REPUBLICA </t>
    </r>
  </si>
  <si>
    <r>
      <t xml:space="preserve">HORARIO DE ATENCIÓN: </t>
    </r>
    <r>
      <rPr>
        <sz val="12"/>
        <color theme="1"/>
        <rFont val="Calibri"/>
        <family val="2"/>
        <scheme val="minor"/>
      </rPr>
      <t>De 7:00 a 15:00</t>
    </r>
  </si>
  <si>
    <r>
      <t xml:space="preserve">TELÉFONO: </t>
    </r>
    <r>
      <rPr>
        <sz val="12"/>
        <color theme="1"/>
        <rFont val="Calibri"/>
        <family val="2"/>
        <scheme val="minor"/>
      </rPr>
      <t xml:space="preserve">2317-3434 </t>
    </r>
  </si>
  <si>
    <t>CANELLA, S.A.</t>
  </si>
  <si>
    <r>
      <t xml:space="preserve">ENCARGADO DE ACTUALIZACIÓN: </t>
    </r>
    <r>
      <rPr>
        <sz val="12"/>
        <color theme="1"/>
        <rFont val="Calibri"/>
        <family val="2"/>
        <scheme val="minor"/>
      </rPr>
      <t>Encargada de Información Publica de Oficio.</t>
    </r>
  </si>
  <si>
    <r>
      <t xml:space="preserve">DIRECCIÓN: </t>
    </r>
    <r>
      <rPr>
        <sz val="12"/>
        <color theme="1"/>
        <rFont val="Calibri"/>
        <family val="2"/>
        <scheme val="minor"/>
      </rPr>
      <t>7ma, AVENIDA 7-61 ZONA 4, CIUDAD DE GUATEMALA</t>
    </r>
  </si>
  <si>
    <t>INNOVA OUTSOURCING, S.A.</t>
  </si>
  <si>
    <t xml:space="preserve">	TELECOMUNICACIONES DE GUATEMALA, S.A.</t>
  </si>
  <si>
    <t>NAVEGA.COM S.A.</t>
  </si>
  <si>
    <t xml:space="preserve">COMUNICACIONES CELULARES S.A. </t>
  </si>
  <si>
    <t>EMPRESA ELECTRICA DE GUATEMALA SOCIEDAD ANONIMA</t>
  </si>
  <si>
    <t xml:space="preserve">	MANCILLA RODRIGUEZ OTTO RAMIRO</t>
  </si>
  <si>
    <r>
      <t xml:space="preserve">DIRECTOR: </t>
    </r>
    <r>
      <rPr>
        <sz val="12"/>
        <color theme="1"/>
        <rFont val="Calibri"/>
        <family val="2"/>
        <scheme val="minor"/>
      </rPr>
      <t>Lic. Diego José Montenegro López</t>
    </r>
  </si>
  <si>
    <t>CANELLA SOCIEDAD ANONIMA</t>
  </si>
  <si>
    <t xml:space="preserve">	COMUNICACIONES METROPOLITANAS CABLECOLOR SOCIEDAD ANÓNIMA</t>
  </si>
  <si>
    <t>FERERES SOCIEDAD ANONIMA</t>
  </si>
  <si>
    <t xml:space="preserve">	DATUM SOCIEDAD ANONIMA</t>
  </si>
  <si>
    <t xml:space="preserve">	GIBOR SOCIEDAD ANONIMA</t>
  </si>
  <si>
    <t xml:space="preserve">	INDUSTRIAS Y SERVICIOS MULTIPLES DE GUATEMALA, SOCIEDAD ANONIMA</t>
  </si>
  <si>
    <t xml:space="preserve">	GSI GUATEMALA, SOCIEDAD ANONIMA</t>
  </si>
  <si>
    <t>EMPRESA MUNICIPAL DE AGUA DE LA CIUDAD DE GUATEMALA</t>
  </si>
  <si>
    <t xml:space="preserve">	V.I.P. SECURITY SOCIEDAD ANONIMA</t>
  </si>
  <si>
    <t xml:space="preserve">	GRUPO CG DE SERVICIOS - SOCIEDAD ANÓNIMA</t>
  </si>
  <si>
    <t xml:space="preserve">	PER BACHES LIGIA LUCIA</t>
  </si>
  <si>
    <t xml:space="preserve">	BAMACA GONZALEZ LUIS FELIPE</t>
  </si>
  <si>
    <t xml:space="preserve">	DISTRIBUIDORA JALAPEÑA SOCIEDAD ANONIMA</t>
  </si>
  <si>
    <t xml:space="preserve">	TECNOLOGIA EN TELECOMUNICACIONES ABIERTAS SOCIEDAD ANONIMA</t>
  </si>
  <si>
    <t xml:space="preserve">	SISTEMAS DE SANITIZACION Y FRAGANCIAS AVANZADOS SOCIEDAD ANONIMA</t>
  </si>
  <si>
    <t>GRUPO CG DE SERVICIOS - SOCIEDAD ANÓNIMA</t>
  </si>
  <si>
    <t xml:space="preserve">	NÁJERA BOLAÑOS JORGE MARIO</t>
  </si>
  <si>
    <t xml:space="preserve">	DELIVERY EXPRESS, SOCIEDAD ANONIMA</t>
  </si>
  <si>
    <t>INVERSIONES PEÑA VIEJA SOCIEDAD ANONIMA</t>
  </si>
  <si>
    <t xml:space="preserve">	FERERES SOCIEDAD ANONIMA</t>
  </si>
  <si>
    <t xml:space="preserve">	GAITAN JAYES LUIS ENRIQUE</t>
  </si>
  <si>
    <t>6443985-2</t>
  </si>
  <si>
    <t>2440899-9</t>
  </si>
  <si>
    <t xml:space="preserve">	3306224</t>
  </si>
  <si>
    <t>6917080-0</t>
  </si>
  <si>
    <t xml:space="preserve">	110521145</t>
  </si>
  <si>
    <t>8151078-0</t>
  </si>
  <si>
    <t xml:space="preserve">	96683503</t>
  </si>
  <si>
    <t>992929-0</t>
  </si>
  <si>
    <t>11052114-5</t>
  </si>
  <si>
    <t>32561-9</t>
  </si>
  <si>
    <t xml:space="preserve">	28187903</t>
  </si>
  <si>
    <t xml:space="preserve">	9657282</t>
  </si>
  <si>
    <t xml:space="preserve">	36599239</t>
  </si>
  <si>
    <t xml:space="preserve">	5187400</t>
  </si>
  <si>
    <t>549810-4</t>
  </si>
  <si>
    <t>32644-5</t>
  </si>
  <si>
    <t>988167-0</t>
  </si>
  <si>
    <t>330651-8</t>
  </si>
  <si>
    <t xml:space="preserve">	3014312</t>
  </si>
  <si>
    <t>7733669-0</t>
  </si>
  <si>
    <t xml:space="preserve">	12769657</t>
  </si>
  <si>
    <t xml:space="preserve">	COMNET SOCIEDAD ANONIMA</t>
  </si>
  <si>
    <t xml:space="preserve">	TELECOMUNICACIONES DE GUATEMALA SOCIEDAD ANONIMA</t>
  </si>
  <si>
    <t xml:space="preserve">28/05/2024	</t>
  </si>
  <si>
    <t xml:space="preserve">24/05/2024	</t>
  </si>
  <si>
    <t xml:space="preserve">31/05/2024	</t>
  </si>
  <si>
    <t xml:space="preserve">	MIJOY INVERSIONES, SOCIEDAD ANÓNIMA</t>
  </si>
  <si>
    <t>MUNICIPALIDAD DE QUETZALTENANGO</t>
  </si>
  <si>
    <r>
      <t xml:space="preserve">CORRESPONDE AL MES DE: </t>
    </r>
    <r>
      <rPr>
        <sz val="12"/>
        <color theme="1"/>
        <rFont val="Calibri"/>
        <family val="2"/>
        <scheme val="minor"/>
      </rPr>
      <t>JUNIO</t>
    </r>
  </si>
  <si>
    <r>
      <t xml:space="preserve">FECHA DE ACTUALIZACIÓN: </t>
    </r>
    <r>
      <rPr>
        <sz val="12"/>
        <color theme="1"/>
        <rFont val="Calibri"/>
        <family val="2"/>
        <scheme val="minor"/>
      </rPr>
      <t>30/06/2024</t>
    </r>
  </si>
  <si>
    <t xml:space="preserve">12/06/2024	</t>
  </si>
  <si>
    <t xml:space="preserve">03/06/2024	</t>
  </si>
  <si>
    <t xml:space="preserve">10/06/2024	</t>
  </si>
  <si>
    <t xml:space="preserve">27/05/2024	</t>
  </si>
  <si>
    <t xml:space="preserve">17/06/2024	</t>
  </si>
  <si>
    <t xml:space="preserve">18/06/2024	</t>
  </si>
  <si>
    <t xml:space="preserve">20/06/2024	</t>
  </si>
  <si>
    <t xml:space="preserve">13/06/2024	</t>
  </si>
  <si>
    <t xml:space="preserve">11/06/2024	</t>
  </si>
  <si>
    <t xml:space="preserve">28/06/2024	</t>
  </si>
  <si>
    <t xml:space="preserve">26/06/2024	</t>
  </si>
  <si>
    <t xml:space="preserve">19/06/2024	</t>
  </si>
  <si>
    <t xml:space="preserve">24/06/2024	</t>
  </si>
  <si>
    <t xml:space="preserve">29/05/2024	</t>
  </si>
  <si>
    <t xml:space="preserve">04/06/2024	</t>
  </si>
  <si>
    <t xml:space="preserve">	04/06/2024</t>
  </si>
  <si>
    <t xml:space="preserve">05/06/2024	</t>
  </si>
  <si>
    <t xml:space="preserve">25/06/2024	</t>
  </si>
  <si>
    <t xml:space="preserve">	06/06/2024</t>
  </si>
  <si>
    <t xml:space="preserve">21/06/2024	</t>
  </si>
  <si>
    <t xml:space="preserve">30/05/2024	</t>
  </si>
  <si>
    <t xml:space="preserve">14/06/2024	</t>
  </si>
  <si>
    <t xml:space="preserve">08/06/2024	</t>
  </si>
  <si>
    <t>Pago por Servicio de Enlace de Datos de Punto a Punto de veinticinco (25) MBPS de ancho de banda, con alta disponibilidad para la bodega del área de archivo del Registro Mercantil General de la República, correspondiente al mes de mayo 2024</t>
  </si>
  <si>
    <t xml:space="preserve">Pago por Servicio de Enlace de Datos de Punto a Punto de veinticinco (25) MBPS de ancho de banda, con alta disponibilidad para la sede Géminis 10  del  Registro Mercantil General de la República, correspondiente al mes de mayo 2024, </t>
  </si>
  <si>
    <t>Pago de servicio de enlace dedicado Prestado al Registro Mercantil para validar los números de boletas emitidas 63-A1 electrónica, correspondiente al periodo del 01 al 31 de mayo de 2024,</t>
  </si>
  <si>
    <t xml:space="preserve">Pago por compra de 840 Botellas de agua pura tipo pet de 600 mililitros. Para stock de almacén del Registro Mercantil General de la República. </t>
  </si>
  <si>
    <t>Pago por compra de 59 Garrafones de agua pura. Presentación: Garrafón de 5 galones. Para uso y consumo de trabajadores del Registro Mercantil y para los agentes de Seguridad, correspondiente a la semana del 27 al 31 de mayo del 2024.</t>
  </si>
  <si>
    <t>Pago  por compra de 58 Garrafones de agua pura. Para uso y consumo de trabajadores del Registro Mercantil General de la República.</t>
  </si>
  <si>
    <t xml:space="preserve">Pago por compra de 62 Garrafones de agua pura. Para uso y consumo de trabajadores del Registro Mercantil General de la República. </t>
  </si>
  <si>
    <t xml:space="preserve">Pago por compra de 52 Garrafones de agua pura. Para uso y consumo de trabajadores del Registro Mercantil General de la República. </t>
  </si>
  <si>
    <t xml:space="preserve">Pago por el servicio de correspondencia en envió y recepción de documentos del Registro Mercantil General de la República hacia delegaciones departamentales y viceversa, correspondiente al  mes de mayo de 2024. </t>
  </si>
  <si>
    <t>Pago por servicio de Fumigación para el Edificio central zona 4 del Registro Mercantil General de la República. Correspondiente al mes de mayo de 2024.</t>
  </si>
  <si>
    <t xml:space="preserve">Pago por servicio de mantenimiento y tratamiento de jardines del edificio del Registro Mercantil General de la República . Correspondiente al mes de mayo 2024. </t>
  </si>
  <si>
    <t>PAGO POR SERVICIO DE ENLACE DE INTERNET DE DOSCIENTOS (200) MBPS, DE BANDA ANCHA, CON ALTA DISPONIBILIDAD PARA LA SEDE DE QUETZALTENANGO DEL REGISTRO MERCANTIL GENERAL DE LA REPÚBLICA, CORRESPONDIENTE AL MES DE MAYO 2024</t>
  </si>
  <si>
    <t xml:space="preserve">Pago de impresión  de tarjetas responsabilidad de activos fijos para uso de la unidad de inventarios del Registro Mercantil General de la República. Numeración del 5001  al 15,000. </t>
  </si>
  <si>
    <t xml:space="preserve">Pago por adquisición de Brocas de cobalto para uso del Registro Mercantil General de la República. </t>
  </si>
  <si>
    <t xml:space="preserve">Pago por Adquisición de 200,000 Boletas para contraseña para uso y stock del Registro Mercantil General de la República, </t>
  </si>
  <si>
    <t xml:space="preserve">Pago por adquisición de desayuno para reunión de trabajo con autoridades, personal de ventanilla y tecnologías de la información, del Registro Mercantil General de la República. </t>
  </si>
  <si>
    <t xml:space="preserve">PAGO POR ADQUISICIÓN DE  SELLO PARA USO DEL JEFE DE LA SECCIÓN DE MODIFICACIONES DEL REGISTRO MERCANTIL GENERAL DE LA REPÚBLICA. </t>
  </si>
  <si>
    <t xml:space="preserve">PAGO POR ADQUISICIÓN DE  SELLO PARA USO DEL JEFE DE LA SECCIÓN DE COORDINACION DE SEDES DEL REGISTRO MERCANTIL GENERAL DE LA REPÚBLICA. </t>
  </si>
  <si>
    <t xml:space="preserve">PAGO POR ADQUISICIÓN DE  SELLO PARA USO DEL JEFE DE LA SECCIÓN DE SOCIEDADES NUEVAS DEL REGISTRO MERCANTIL GENERAL DE LA REPÚBLICA. </t>
  </si>
  <si>
    <t xml:space="preserve">PAGO POR ADQUISICIÓN DE  SELLO PARA USO DEL JEFE DEL DEPARTAMENTOS DE OPERACIONES REGISTRALES DEL REGISTRO MERCANTIL GENERAL DE LA REPÚBLICA. </t>
  </si>
  <si>
    <t>Pago por adquisición de certificado digital de firma electrónica avanzada para uso de Rode Eugenia Yaxón Baquín, jefe de la Sección de Coordinación de Sedes del Registro Mercantil General de la República,</t>
  </si>
  <si>
    <t>Pago por Adquisición de Certificado digital para uso del Licenciado José Danilo Figueroa Peñate, Jefe de la sección de Certificaciones del Registro Mercantil General de la República</t>
  </si>
  <si>
    <t xml:space="preserve">Pago por adquisición de porta nombres y porta hojas para uso del Registro Mercantil General de la República. </t>
  </si>
  <si>
    <t>Pago por compra de 10 cubetas de pintura tipo látex satinada color blanco. Para uso del área Administrativa para las diferentes áreas comunes y oficinas del Registro Mercantil General de la República.</t>
  </si>
  <si>
    <t xml:space="preserve"> Pago por adquisición de insumos de librería para stock de almacén del Registro Mercantil General de la República.</t>
  </si>
  <si>
    <t>Pago por adquisición de vasos desechables para stock del almacén del Registro Mercantil General de la República.</t>
  </si>
  <si>
    <t xml:space="preserve">Pago por adquisición de azúcar para uso del stock del almacén del Registro Mercantil General de la República. </t>
  </si>
  <si>
    <t>Pago por adquisición de sellos fechadores para uso de la sección de Archivo General y Escaneo del Registro Mercantil General de la República.</t>
  </si>
  <si>
    <t>Pago por Rótulos para exterior en cenefa de la sede Departamental del Registro Mercantil General de la República en Quetzaltenango,</t>
  </si>
  <si>
    <t>PAGO POR ADQUISICIÓN DE INSUMOS ELÉCTRICOS PARA USO EN LAS INSTALACIONES DEL REGISTRO MERCANTIL GENERAL DE LA REPÚBLICA.</t>
  </si>
  <si>
    <t>Pago por servicio de traslado de material ferroso del edificio central del Registro Mercantil General de la República ubicado en 7a. Avenida 7-61 zona 4 ciudad de Guatemala hacia bodega auxiliar ubicada en diagonal 29 00-55, Calzada la Paz zona 5 ciudad de Guatemala</t>
  </si>
  <si>
    <t>Pago por adquisición de tablets para uso de despacho del Registro Mercantil General de la República ubicado en 7a Avenida 7-61 zona 4 ciudad de Guatemala.</t>
  </si>
  <si>
    <t>Pago por servicio de Atención y Protocolo denominado ley de beneficiario para usuario final.</t>
  </si>
  <si>
    <t>ADQUISICIÓN DE ENLACE DE INTERNET DE 400 MBPS DE ANCHO DE BANDA SIMÉTRICO LOAD BALANCE, PARA EL REGISTRO MERCANTIL GENERAL DE LA REPÚBLICA, CORRESPONDIENTE AL MES DE MAYO 2024,</t>
  </si>
  <si>
    <t xml:space="preserve">Pago por adquisición del servicio de aromatización de ambientes para el Registro Mercantil General de la República. Correspondiente al mes de mayo de 2024. </t>
  </si>
  <si>
    <t>Pago por Servicio De Seguridad Y Vigilancia Para Sede Del Registro Mercantil Del Ministerio De Economía Ubicada En Quetzaltenango. Un agente de turno 12x12. Correspondiente al mes de mayo de 2024.</t>
  </si>
  <si>
    <t>Pago por servicio de conectividad vía APN privada para sedes del Registro Mercantil General de la República. Correspondiente al mes de mayo 2024.</t>
  </si>
  <si>
    <t>Pago por servicios varios como limpieza, mantenimiento entre otros para sede del Registro Mercantil del Ministerio de Economía ubicada en 7ma. Calle 29-25 zona 3, Quetzaltenango, Quetzaltenango. Correspondiente al mes de mayo 2024.</t>
  </si>
  <si>
    <t>Pago de servicio de arrendamiento de 8 fotocopiadoras multifuncionales para el Registro Mercantil General de la República. Correspondiente al período del 02 de mayo al 01 de junio de 2024. SC 6983 y factura serie 35BC482C No. 454969768 correspondiente al mes de mayo de 2024.</t>
  </si>
  <si>
    <t>PAGO POR SERVICIO DE ASISTENCIA EN CONFIGURACIÓN, RECONFIGURACIÓN Y/O IMPLEMENTACIÓN DE EQUIPOS DE TELECOMUNICACIONES PARA EL REGISTRO MERCANTIL GENERAL DE LA REPÚBLICA, CORRESPONDIENTE AL PERIODO DEL 02 DE MAYO AL 01 DE JUNIO 2024,</t>
  </si>
  <si>
    <t>PAGO POR  SERVICIO DE TELEFONÍA CELULAR PARA JEFATURAS DEL REGISTRO MERCANTIL GENERAL DE LA REPÚBLICA, CORRESPONDIENTE AL PERIODO DEL 02 DE MAYO AL 01 DE JUNIO 2024</t>
  </si>
  <si>
    <t xml:space="preserve">Pago por servicio de  enlace de internet secundario (Enlace de Datos  de 200 Mbps) para el  Registro Mercantil General de la República. Según Acta  administrativa RM-DAC-11-2024. Correspondiente al mes de mayo de 2024. </t>
  </si>
  <si>
    <t>PAGO POR SERVICIO DE ARRENDAMIENTO DE EQUIPO DE IMPRESIÓN PARA EL REGISTRO MERCANTIL GENERAL DE LA REPÚBLICA, CORRESPONDIENTE AL MES DE MAYO 2024</t>
  </si>
  <si>
    <t xml:space="preserve">Pago por servicio de mantenimiento de 28 equipos de aire acondicionado del Registro Mercantil General de la República. Correspondiente al mes de junio 2024. </t>
  </si>
  <si>
    <t xml:space="preserve">Pago por servicio de arrendamiento de 11 equipos de escaneo para el Registro Mercantil General de la República. Correspondiente al periodo del 15 de mayo al 14 de junio de 2024. </t>
  </si>
  <si>
    <t xml:space="preserve">PAGO POR ADQUISICIÓN DE ASISTENCIA LOCAL PARA PRODUCTOS ORACLE DEL CENTRO DE DATOS DEL REGISTRO MERCANTIL GENERAL DE LA REPÚBLICA. SC 6980 POR EL PERÍODO DEL 02 DE MAYO AL 01 DE JUNIO DE 2024. </t>
  </si>
  <si>
    <t xml:space="preserve">Pago por Servicio de Seguridad y Vigilancia para oficinas y bodega Auxiliar del Registro Mercantil General de la República, por el periodo del 06 de mayo al 05 de junio de 2024, </t>
  </si>
  <si>
    <t xml:space="preserve">Pago por el servicio de Correo Institucional en la Nube, para el Registro Mercantil General de la República, por el periodo de 05 de mayo al 04 de junio 2024. </t>
  </si>
  <si>
    <t>Pago por adquisición de tablets para uso de diferentes areas del Registro Mercantil General de la República ubicado en 7a Avenida 7-61 zona 4 ciudad de Guatemala</t>
  </si>
  <si>
    <t>Pago por adquisición de cupones de combustible para uso del Registro Mercantil General de la República. Solicitud de compra 6877</t>
  </si>
  <si>
    <t>Pago por adquisición de tóner color negro para el Registro Mercantil General de la República.</t>
  </si>
  <si>
    <t xml:space="preserve">Pago por adquisición de papel higiénico para el Registro Mercantil General de la República. </t>
  </si>
  <si>
    <t xml:space="preserve">Pago por adquisición de papel toalla para el Registro Mercantil General de la República. </t>
  </si>
  <si>
    <t xml:space="preserve">Pago por adquisición de Renovación de licenciamiento y asistencia VEEAM ENTERPRISE PLUS, para el Registro Mercantil General de la República. </t>
  </si>
  <si>
    <t>Pago por adquisición de Renovación de licenciamiento y asistencia para FIREWALL SOPHOS, para el Registro Mercantil General de la República.</t>
  </si>
  <si>
    <t>Pago por adquisición de paquete de software para el proceso de generación y firmado electrónico por lotes de patente de sociedad para el Registro Mercantil General de la República</t>
  </si>
  <si>
    <t xml:space="preserve">Pago por el servicio de telefonía fija prestado al Registro Mercantil General de la República. Número: 2317 3400. </t>
  </si>
  <si>
    <t>Pago por servicio de Energía Eléctrica prestado a la bodega auxiliar del Registro Mercantil General de la República ubicada en Calzada la Paz diagonal 29 00-55 Guatemala, zona 5, correspondiente al periodo del 17/05/2024 al 17/06/2024.</t>
  </si>
  <si>
    <t>Pago por Servicio de extracción de basura prestado a la sede central del  Registro Mercantil General de la República, correspondiente al mes de junio 2024.</t>
  </si>
  <si>
    <t>Pago por servicio de suministro de agua prestado al Registro Mercantil General de la República para uso del personal del edificio central, correspondiente al periodo de abril 2024 a mayo 2024.</t>
  </si>
  <si>
    <t xml:space="preserve">Pago por Servicio de Energía Eléctrica prestado al local 12 de zona 10 del Registro Mercantil General de la República ubicada en 12 calle 1-25 local 12 zona 10, Guatemala, Guatemala, correspondiente al periodo del 07/05/2024 al 05/06/2024 </t>
  </si>
  <si>
    <t>Pago por Servicio de energía eléctrica prestado al local 318 de zona 10 del Registro Mercantil General de la República ubicada en 12 calle 1-25 local 318 torre norte zona 10, correspondiente al periodo del 07/05/2024 al 05/06/2024</t>
  </si>
  <si>
    <t>Pago por Servicio de Energía Eléctrica prestado al local 11 de zona 10 del Registro Mercantil General de la República ubicada en 12 calle 1-25 local 11 zona 10, Guatemala, Guatemala correspondiente al periodo del 07/05/2024 al 05/06/2024</t>
  </si>
  <si>
    <t xml:space="preserve">Pago por servicio de Energía Eléctrica prestado a las oficinas del Registro Mercantil General de la República ubicado en 7ma Avenida 7-61 zona 4, Guatemala, Guatemala, correspondiente al periodo del 09/05/2024 al 07/06/2024. </t>
  </si>
  <si>
    <t xml:space="preserve">Pago de servicio de agua potable en sede del Ministerio de Economía, ubicada en 7ma calle 29-25 zona 3 Quetzaltenango, correspondiente al periodo del 02 de mayo al 01 de junio de 2024, según Resolución DF no. 032-2024. ACTA NO. 6-2024 del Ministerio de Economía contador 2025013994 </t>
  </si>
  <si>
    <t>Pago de servicios de energía eléctrica en sede del Ministerio de Economía, ubicada en 7ma calle 29-25 zona 3 Quetzaltenango, según Resolución DF no. 032-2024. ACTA NO. 6-2024 del Ministerio de Economía. según Facturas 70A952F-3391375285, F6EDFA56-3331870255,  F5701674-3729999290, 5E1C9C70-3421324699, A883C77F-1184383484 y 6E352D26-2678734858.</t>
  </si>
  <si>
    <t>Pago de servicios de recolección de basura  en sede del Ministerio de Economía, ubicada en 7ma calle 29-25 zona 3 Quetzaltenango, correspondiente al periodo del 02 de mayo al 01 de junio de 2024, según Resolución DF no. 032-2024. ACTA NO. 6-2024 del Ministerio de Economía correlativo 712</t>
  </si>
  <si>
    <t>Pago de servicios de recolección de basura  en sede del Ministerio de Economía, ubicada en 7ma calle 29-25 zona 3 Quetzaltenango, correspondiente al periodo del 02 de mayo al 01 de junio de 2024, según Resolución DF no. 032-2024. ACTA NO. 6-2024 del Ministerio de Economía correlativo 717</t>
  </si>
  <si>
    <t>Pago de servicios de recolección de basura en sede del Ministerio de Economía, ubicada en 7ma calle 29-25 zona 3 Quetzaltenango, correspondiente al periodo del 02 de mayo al 01 de junio de 2024, según Resolución DF no. 032-2024. ACTA NO. 6-2024 del Ministerio de Economía correlativo 713</t>
  </si>
  <si>
    <t>Pago de servicios de recolección de basura en sede del Ministerio de Economía, ubicada en 7ma calle 29-25 zona 3 Quetzaltenango, correspondiente al periodo del 02 de mayo al 01 de junio de 2024, según Resolución DF no. 032-2024. ACTA NO. 6-2024 del Ministerio de Economía correlativo 200</t>
  </si>
  <si>
    <t>Pago de servicios de recolección de basura en sede del Ministerio de Economía, ubicada en 7ma calle 29-25 zona 3 Quetzaltenango, correspondiente al periodo del 02 de mayo al 01 de junio de 2024, según Resolución DF no. 032-2024. ACTA NO. 6-2024 del Ministerio de Economía correlativo 710,</t>
  </si>
  <si>
    <t xml:space="preserve">Pago de servicios de recolección de basura  en sede del Ministerio de Economía, ubicada en 7ma calle 29-25 zona 3 Quetzaltenango, correspondiente al periodo del 02 de mayo al 01 de junio de 2024, según Resolución DF no. 032-2024. ACTA NO. 6-2024 del Ministerio de Economía correlativo 709 </t>
  </si>
  <si>
    <t xml:space="preserve">Pago Por Adquisición De Servicio De Limpieza Y Mantenimiento Para Oficinas Del Registro Mercantil General De La República. </t>
  </si>
  <si>
    <t>Arrendamiento de Bodega para resguardo de documentos del archivo general del Registro Mercantil General de la República, ubicada en diagonal 29, 00-55 zona 5 calzada la paz, según contrato administrativo 1-2024, correspondiente al periodo del 01 al 31 de mayo 2024</t>
  </si>
  <si>
    <t>Pago por servicio de arrendamiento local No. 11, ubicado en 12 calle 1-25 zona 10 sótano 1, torre sur edificio géminis 10, para atención de usuarios del Registro Mercantil General de la República POR EL PERIODO COMPRENDIDO DEL 17/05/2024 AL 16/06/2024.</t>
  </si>
  <si>
    <t xml:space="preserve">Pago por Arrendamiento de Local No. 318, Ubicado en 12 Calle 1-25 Zona 10, Tercer Nivel Torre Norte, Edificio Geminis 10, para Atención de Usuarios del Registro Mercantil General de la República, Según  Acta Administrativa Rm- Dac-68-2023. correspondiente al mes de mayo de 2024. </t>
  </si>
  <si>
    <t>Aporte según Articulo 36 Literal C) del Pacto Colectivo de Condiciones de Trabajo del Ministerio de Economía, por el reintegro del 50% del Valor de los Anteojos Recetados a Enma Elizabeth Urrea Juárez</t>
  </si>
  <si>
    <t>Aporte según Articulo 36 Literal C) del Pacto Colectivo de Condiciones de Trabajo del Ministerio de Economía, por el reintegro del 50% del Valor de los Anteojos Recetados a Marvin Josue Arreola Flores</t>
  </si>
  <si>
    <t xml:space="preserve">Aporte según Articulo 36 Literal C) del Pacto Colectivo de Condiciones de Trabajo del Ministerio de Economía, por el reintegro del 50% del Valor de los Anteojos Recetados a Clara Patricia Sierra Leal, </t>
  </si>
  <si>
    <t>Pago de vacaciones, de conformidad con el Acuerdo Ministerial No. 330-2024, por renuncia de Ana Patricia Xajap, ex trabajadora del Registro Mercantil del Ministerio de Economía.</t>
  </si>
  <si>
    <t>PAGO POR SERVICIO DE ARRENDAMIENTO LOCAL No. 12, UBICADO EN 12 CALLE 1-25 SÓTANO 1, TORRE SUR EDIFICIO GÉMINIS 10 PARA ANEXO DEL ÁREA OPERATIVA PARA ATENCIÓN DE USUARIOS DEL REGISTRO MERCANTIL GENERAL DE LA REPÚBLICA, CORRESPONDIENTE AL MES DE MAYO DE 2024. SC 7025 Y FACTURA SERIE 562CA4DA No. 2178041710.</t>
  </si>
  <si>
    <t xml:space="preserve">	38913682</t>
  </si>
  <si>
    <t xml:space="preserve">	15780619</t>
  </si>
  <si>
    <t xml:space="preserve">57178283	</t>
  </si>
  <si>
    <t xml:space="preserve">	321052</t>
  </si>
  <si>
    <t xml:space="preserve">92997694	</t>
  </si>
  <si>
    <t xml:space="preserve">	5941679</t>
  </si>
  <si>
    <t xml:space="preserve">	5325013</t>
  </si>
  <si>
    <t xml:space="preserve">	ARTE COLOR Y TEXTO SOCIEDAD ANONIMA</t>
  </si>
  <si>
    <t xml:space="preserve">	MAYÉN SAZO DE DE ALFARO MODESTA DE JESÚS</t>
  </si>
  <si>
    <t xml:space="preserve">	MALDONADO FLORES SONIA KARINA</t>
  </si>
  <si>
    <t xml:space="preserve">	CAMARA DE COMERCIO DE GUATEMALA</t>
  </si>
  <si>
    <t xml:space="preserve">	BOROR ORTÍZ AUGUSTO ANTONIO</t>
  </si>
  <si>
    <t xml:space="preserve">	PINTURAS Y SUMINISTROS SOCIEDAD ANONIMA</t>
  </si>
  <si>
    <t>SOMOCURCIO ARANGURI JORGE LUIS</t>
  </si>
  <si>
    <t xml:space="preserve">	BARRIOS HERNÁNDEZ EDWIN ENRIQUE</t>
  </si>
  <si>
    <t xml:space="preserve">	FUENTES GARCIA DE MIRANDA LILIAN AZUCENA AMABILIA</t>
  </si>
  <si>
    <t xml:space="preserve">	TZAY SINCAL DE RAQUEC IRMA</t>
  </si>
  <si>
    <t xml:space="preserve">	MULTISERVICIOS FENIX SOCIEDAD ANONIMA</t>
  </si>
  <si>
    <t xml:space="preserve">	VALORES HOTELEROS, SOCIEDAD ANONIMA</t>
  </si>
  <si>
    <t xml:space="preserve">	ITEMS SOCIEDAD ANONIMA</t>
  </si>
  <si>
    <t xml:space="preserve">	UNO GUATEMALA SOCIEDAD ANONIMA</t>
  </si>
  <si>
    <t xml:space="preserve">	HERNÁNDEZ OSCAR ANTONIO</t>
  </si>
  <si>
    <t xml:space="preserve">	ADMINISTRACIÓN DE SERVICIOS DE OUTSOURCING SOCIEDAD ANÓNIMA</t>
  </si>
  <si>
    <t xml:space="preserve">	SEGA SOCIEDAD ANONIMA</t>
  </si>
  <si>
    <t xml:space="preserve">	AMAYA FIGUEROA JUAN CARLOS</t>
  </si>
  <si>
    <t xml:space="preserve">	URREA JUAREZ DE GONZALEZ ENMA ELIZABETH</t>
  </si>
  <si>
    <t xml:space="preserve">	ARREOLA FLORES MARVIN JOSUE</t>
  </si>
  <si>
    <t xml:space="preserve">	SIERRA LEAL CLARA PATRICIA</t>
  </si>
  <si>
    <t xml:space="preserve">	XAJAP ANA PATRICIA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</si>
</sst>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44" formatCode="_-&quot;Q&quot;* #,##0.00_-;\-&quot;Q&quot;* #,##0.00_-;_-&quot;Q&quot;* &quot;-&quot;??_-;_-@_-"/>
    <numFmt numFmtId="164" formatCode="dd/mm/yyyy;@"/>
    <numFmt numFmtId="165" formatCode="&quot;Q&quot;#,##0.0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2">
    <xf numFmtId="0" fontId="0" fillId="0" borderId="0"/>
    <xf numFmtId="44" fontId="4" fillId="0" borderId="0" applyFont="0" applyFill="0" applyBorder="0" applyAlignment="0" applyProtection="0"/>
  </cellStyleXfs>
  <cellXfs count="22">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Border="1" applyAlignment="1">
      <alignment horizontal="center" vertical="center"/>
    </xf>
    <xf numFmtId="44" fontId="3" fillId="0" borderId="0" xfId="1" applyFont="1" applyBorder="1" applyAlignment="1">
      <alignment horizontal="center" vertical="center"/>
    </xf>
    <xf numFmtId="44" fontId="1" fillId="2" borderId="5" xfId="1" applyFont="1" applyFill="1" applyBorder="1" applyAlignment="1">
      <alignment horizontal="center" vertical="center" wrapText="1"/>
    </xf>
    <xf numFmtId="44" fontId="0" fillId="0" borderId="0" xfId="1" applyFont="1"/>
    <xf numFmtId="0" fontId="0" fillId="0" borderId="2" xfId="0" applyFill="1" applyBorder="1" applyAlignment="1">
      <alignment wrapText="1"/>
    </xf>
    <xf numFmtId="0" fontId="0" fillId="0" borderId="2" xfId="0" applyFill="1" applyBorder="1"/>
    <xf numFmtId="0" fontId="3" fillId="0" borderId="0"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horizontal="center" vertical="top"/>
    </xf>
    <xf numFmtId="0" fontId="0" fillId="0" borderId="2" xfId="0" applyFill="1" applyBorder="1" applyAlignment="1">
      <alignment vertical="top" wrapText="1"/>
    </xf>
    <xf numFmtId="0" fontId="0" fillId="0" borderId="0" xfId="0" applyAlignment="1">
      <alignment vertical="top"/>
    </xf>
    <xf numFmtId="165" fontId="0" fillId="0" borderId="2" xfId="1" applyNumberFormat="1" applyFont="1" applyFill="1" applyBorder="1"/>
    <xf numFmtId="164" fontId="0" fillId="0" borderId="3" xfId="0" applyNumberFormat="1" applyFill="1" applyBorder="1" applyAlignment="1">
      <alignment horizontal="center" vertical="center"/>
    </xf>
    <xf numFmtId="0" fontId="0" fillId="0" borderId="1" xfId="0" applyFill="1" applyBorder="1" applyAlignment="1">
      <alignment horizontal="left"/>
    </xf>
    <xf numFmtId="8" fontId="0" fillId="0" borderId="2" xfId="1" applyNumberFormat="1" applyFont="1" applyFill="1" applyBorder="1"/>
    <xf numFmtId="0" fontId="3" fillId="0" borderId="2" xfId="0" applyFont="1" applyBorder="1" applyAlignment="1">
      <alignment horizontal="left" vertical="center"/>
    </xf>
    <xf numFmtId="0" fontId="2" fillId="0" borderId="0" xfId="0" applyFont="1" applyBorder="1" applyAlignment="1">
      <alignment horizontal="center"/>
    </xf>
    <xf numFmtId="0" fontId="3" fillId="0" borderId="2"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30"/>
  <sheetViews>
    <sheetView tabSelected="1" view="pageBreakPreview" zoomScale="85" zoomScaleNormal="85" zoomScaleSheetLayoutView="85" workbookViewId="0">
      <selection activeCell="C96" sqref="C96"/>
    </sheetView>
  </sheetViews>
  <sheetFormatPr baseColWidth="10" defaultRowHeight="15" x14ac:dyDescent="0.25"/>
  <cols>
    <col min="1" max="1" width="13" bestFit="1" customWidth="1"/>
    <col min="2" max="2" width="40.7109375" style="14" customWidth="1"/>
    <col min="3" max="3" width="13.7109375" customWidth="1"/>
    <col min="4" max="4" width="13.28515625" style="7" customWidth="1"/>
    <col min="5" max="5" width="15.5703125" style="7" customWidth="1"/>
    <col min="6" max="6" width="39.42578125" style="11" customWidth="1"/>
    <col min="7" max="7" width="12.7109375" customWidth="1"/>
  </cols>
  <sheetData>
    <row r="1" spans="1:7" ht="15.75" x14ac:dyDescent="0.25">
      <c r="A1" s="19" t="s">
        <v>8</v>
      </c>
      <c r="B1" s="19"/>
      <c r="C1" s="19"/>
      <c r="D1" s="19"/>
      <c r="E1" s="19"/>
      <c r="F1" s="19"/>
      <c r="G1" s="19"/>
    </row>
    <row r="2" spans="1:7" ht="15.75" x14ac:dyDescent="0.25">
      <c r="A2" s="19" t="s">
        <v>13</v>
      </c>
      <c r="B2" s="19"/>
      <c r="C2" s="19"/>
      <c r="D2" s="19"/>
      <c r="E2" s="19"/>
      <c r="F2" s="19"/>
      <c r="G2" s="19"/>
    </row>
    <row r="3" spans="1:7" ht="15.75" customHeight="1" x14ac:dyDescent="0.25">
      <c r="A3" s="21" t="s">
        <v>9</v>
      </c>
      <c r="B3" s="21"/>
      <c r="C3" s="21"/>
      <c r="D3" s="21"/>
      <c r="E3" s="21"/>
      <c r="F3" s="21"/>
      <c r="G3" s="21"/>
    </row>
    <row r="4" spans="1:7" ht="15.75" x14ac:dyDescent="0.25">
      <c r="A4" s="19" t="s">
        <v>10</v>
      </c>
      <c r="B4" s="19"/>
      <c r="C4" s="19"/>
      <c r="D4" s="19"/>
      <c r="E4" s="19"/>
      <c r="F4" s="19"/>
      <c r="G4" s="19"/>
    </row>
    <row r="5" spans="1:7" ht="15.75" x14ac:dyDescent="0.25">
      <c r="A5" s="19" t="s">
        <v>20</v>
      </c>
      <c r="B5" s="19"/>
      <c r="C5" s="19"/>
      <c r="D5" s="19"/>
      <c r="E5" s="19"/>
      <c r="F5" s="19"/>
      <c r="G5" s="19"/>
    </row>
    <row r="6" spans="1:7" ht="15.75" x14ac:dyDescent="0.25">
      <c r="A6" s="19" t="s">
        <v>12</v>
      </c>
      <c r="B6" s="19"/>
      <c r="C6" s="19"/>
      <c r="D6" s="19"/>
      <c r="E6" s="19"/>
      <c r="F6" s="19"/>
      <c r="G6" s="19"/>
    </row>
    <row r="7" spans="1:7" ht="15.75" x14ac:dyDescent="0.25">
      <c r="A7" s="19" t="s">
        <v>71</v>
      </c>
      <c r="B7" s="19"/>
      <c r="C7" s="19"/>
      <c r="D7" s="19"/>
      <c r="E7" s="19"/>
      <c r="F7" s="19"/>
      <c r="G7" s="19"/>
    </row>
    <row r="8" spans="1:7" ht="15.75" x14ac:dyDescent="0.25">
      <c r="A8" s="19" t="s">
        <v>70</v>
      </c>
      <c r="B8" s="19"/>
      <c r="C8" s="19"/>
      <c r="D8" s="19"/>
      <c r="E8" s="19"/>
      <c r="F8" s="19"/>
      <c r="G8" s="19"/>
    </row>
    <row r="9" spans="1:7" ht="15.75" x14ac:dyDescent="0.25">
      <c r="A9" s="4"/>
      <c r="B9" s="12"/>
      <c r="C9" s="4"/>
      <c r="D9" s="5"/>
      <c r="E9" s="5"/>
      <c r="F9" s="10"/>
      <c r="G9" s="4"/>
    </row>
    <row r="10" spans="1:7" ht="21.75" thickBot="1" x14ac:dyDescent="0.4">
      <c r="A10" s="20" t="s">
        <v>7</v>
      </c>
      <c r="B10" s="20"/>
      <c r="C10" s="20"/>
      <c r="D10" s="20"/>
      <c r="E10" s="20"/>
      <c r="F10" s="20"/>
      <c r="G10" s="20"/>
    </row>
    <row r="11" spans="1:7" ht="30" x14ac:dyDescent="0.25">
      <c r="A11" s="3" t="s">
        <v>6</v>
      </c>
      <c r="B11" s="2" t="s">
        <v>5</v>
      </c>
      <c r="C11" s="2" t="s">
        <v>4</v>
      </c>
      <c r="D11" s="6" t="s">
        <v>3</v>
      </c>
      <c r="E11" s="6" t="s">
        <v>2</v>
      </c>
      <c r="F11" s="2" t="s">
        <v>1</v>
      </c>
      <c r="G11" s="1" t="s">
        <v>0</v>
      </c>
    </row>
    <row r="12" spans="1:7" ht="90" x14ac:dyDescent="0.25">
      <c r="A12" s="16" t="s">
        <v>72</v>
      </c>
      <c r="B12" s="13" t="s">
        <v>95</v>
      </c>
      <c r="C12" s="9">
        <v>1</v>
      </c>
      <c r="D12" s="15">
        <v>1950</v>
      </c>
      <c r="E12" s="18">
        <f>+C12*D12</f>
        <v>1950</v>
      </c>
      <c r="F12" s="8" t="s">
        <v>14</v>
      </c>
      <c r="G12" s="17" t="s">
        <v>42</v>
      </c>
    </row>
    <row r="13" spans="1:7" ht="90" x14ac:dyDescent="0.25">
      <c r="A13" s="16" t="s">
        <v>72</v>
      </c>
      <c r="B13" s="13" t="s">
        <v>96</v>
      </c>
      <c r="C13" s="9">
        <v>1</v>
      </c>
      <c r="D13" s="15">
        <v>1950</v>
      </c>
      <c r="E13" s="18">
        <f t="shared" ref="E13:E76" si="0">+C13*D13</f>
        <v>1950</v>
      </c>
      <c r="F13" s="8" t="s">
        <v>14</v>
      </c>
      <c r="G13" s="17" t="s">
        <v>42</v>
      </c>
    </row>
    <row r="14" spans="1:7" ht="75" x14ac:dyDescent="0.25">
      <c r="A14" s="16" t="s">
        <v>73</v>
      </c>
      <c r="B14" s="13" t="s">
        <v>97</v>
      </c>
      <c r="C14" s="9">
        <v>1</v>
      </c>
      <c r="D14" s="15">
        <v>2365.44</v>
      </c>
      <c r="E14" s="18">
        <f t="shared" si="0"/>
        <v>2365.44</v>
      </c>
      <c r="F14" s="8" t="s">
        <v>16</v>
      </c>
      <c r="G14" s="17" t="s">
        <v>43</v>
      </c>
    </row>
    <row r="15" spans="1:7" ht="60" x14ac:dyDescent="0.25">
      <c r="A15" s="16" t="s">
        <v>74</v>
      </c>
      <c r="B15" s="13" t="s">
        <v>98</v>
      </c>
      <c r="C15" s="9">
        <v>840</v>
      </c>
      <c r="D15" s="15">
        <v>3.25</v>
      </c>
      <c r="E15" s="18">
        <f t="shared" si="0"/>
        <v>2730</v>
      </c>
      <c r="F15" s="8" t="s">
        <v>33</v>
      </c>
      <c r="G15" s="17" t="s">
        <v>44</v>
      </c>
    </row>
    <row r="16" spans="1:7" ht="90" x14ac:dyDescent="0.25">
      <c r="A16" s="16" t="s">
        <v>75</v>
      </c>
      <c r="B16" s="13" t="s">
        <v>99</v>
      </c>
      <c r="C16" s="9">
        <v>59</v>
      </c>
      <c r="D16" s="15">
        <v>15</v>
      </c>
      <c r="E16" s="18">
        <f t="shared" si="0"/>
        <v>885</v>
      </c>
      <c r="F16" s="8" t="s">
        <v>33</v>
      </c>
      <c r="G16" s="17" t="s">
        <v>44</v>
      </c>
    </row>
    <row r="17" spans="1:7" ht="60" x14ac:dyDescent="0.25">
      <c r="A17" s="16" t="s">
        <v>74</v>
      </c>
      <c r="B17" s="13" t="s">
        <v>100</v>
      </c>
      <c r="C17" s="9">
        <v>58</v>
      </c>
      <c r="D17" s="15">
        <v>15</v>
      </c>
      <c r="E17" s="18">
        <f t="shared" si="0"/>
        <v>870</v>
      </c>
      <c r="F17" s="8" t="s">
        <v>33</v>
      </c>
      <c r="G17" s="17" t="s">
        <v>44</v>
      </c>
    </row>
    <row r="18" spans="1:7" ht="60" x14ac:dyDescent="0.25">
      <c r="A18" s="16" t="s">
        <v>73</v>
      </c>
      <c r="B18" s="13" t="s">
        <v>101</v>
      </c>
      <c r="C18" s="9">
        <v>62</v>
      </c>
      <c r="D18" s="15">
        <v>15</v>
      </c>
      <c r="E18" s="18">
        <f t="shared" si="0"/>
        <v>930</v>
      </c>
      <c r="F18" s="8" t="s">
        <v>33</v>
      </c>
      <c r="G18" s="17" t="s">
        <v>44</v>
      </c>
    </row>
    <row r="19" spans="1:7" ht="60" x14ac:dyDescent="0.25">
      <c r="A19" s="16" t="s">
        <v>76</v>
      </c>
      <c r="B19" s="13" t="s">
        <v>102</v>
      </c>
      <c r="C19" s="9">
        <v>52</v>
      </c>
      <c r="D19" s="15">
        <v>15</v>
      </c>
      <c r="E19" s="18">
        <f t="shared" si="0"/>
        <v>780</v>
      </c>
      <c r="F19" s="8" t="s">
        <v>33</v>
      </c>
      <c r="G19" s="17" t="s">
        <v>44</v>
      </c>
    </row>
    <row r="20" spans="1:7" ht="90" x14ac:dyDescent="0.25">
      <c r="A20" s="16" t="s">
        <v>72</v>
      </c>
      <c r="B20" s="13" t="s">
        <v>103</v>
      </c>
      <c r="C20" s="9">
        <v>1</v>
      </c>
      <c r="D20" s="15">
        <v>1782</v>
      </c>
      <c r="E20" s="18">
        <f t="shared" si="0"/>
        <v>1782</v>
      </c>
      <c r="F20" s="8" t="s">
        <v>38</v>
      </c>
      <c r="G20" s="17">
        <v>86534599</v>
      </c>
    </row>
    <row r="21" spans="1:7" ht="60" x14ac:dyDescent="0.25">
      <c r="A21" s="16" t="s">
        <v>77</v>
      </c>
      <c r="B21" s="13" t="s">
        <v>104</v>
      </c>
      <c r="C21" s="9">
        <v>1</v>
      </c>
      <c r="D21" s="15">
        <v>980</v>
      </c>
      <c r="E21" s="18">
        <f t="shared" si="0"/>
        <v>980</v>
      </c>
      <c r="F21" s="8" t="s">
        <v>26</v>
      </c>
      <c r="G21" s="17" t="s">
        <v>45</v>
      </c>
    </row>
    <row r="22" spans="1:7" ht="60" x14ac:dyDescent="0.25">
      <c r="A22" s="16" t="s">
        <v>78</v>
      </c>
      <c r="B22" s="13" t="s">
        <v>105</v>
      </c>
      <c r="C22" s="9">
        <v>1</v>
      </c>
      <c r="D22" s="15">
        <v>4800</v>
      </c>
      <c r="E22" s="18">
        <f t="shared" si="0"/>
        <v>4800</v>
      </c>
      <c r="F22" s="8" t="s">
        <v>30</v>
      </c>
      <c r="G22" s="17" t="s">
        <v>46</v>
      </c>
    </row>
    <row r="23" spans="1:7" ht="105" x14ac:dyDescent="0.25">
      <c r="A23" s="16">
        <v>45455</v>
      </c>
      <c r="B23" s="13" t="s">
        <v>106</v>
      </c>
      <c r="C23" s="9">
        <v>1</v>
      </c>
      <c r="D23" s="15">
        <v>6240</v>
      </c>
      <c r="E23" s="18">
        <f t="shared" si="0"/>
        <v>6240</v>
      </c>
      <c r="F23" s="8" t="s">
        <v>22</v>
      </c>
      <c r="G23" s="17" t="s">
        <v>47</v>
      </c>
    </row>
    <row r="24" spans="1:7" ht="75" x14ac:dyDescent="0.25">
      <c r="A24" s="16" t="s">
        <v>79</v>
      </c>
      <c r="B24" s="13" t="s">
        <v>107</v>
      </c>
      <c r="C24" s="9">
        <v>1</v>
      </c>
      <c r="D24" s="15">
        <v>3900</v>
      </c>
      <c r="E24" s="18">
        <f t="shared" si="0"/>
        <v>3900</v>
      </c>
      <c r="F24" s="8" t="s">
        <v>183</v>
      </c>
      <c r="G24" s="17">
        <v>5937094</v>
      </c>
    </row>
    <row r="25" spans="1:7" ht="45" x14ac:dyDescent="0.25">
      <c r="A25" s="16" t="s">
        <v>66</v>
      </c>
      <c r="B25" s="13" t="s">
        <v>108</v>
      </c>
      <c r="C25" s="9">
        <v>1</v>
      </c>
      <c r="D25" s="15">
        <v>1240</v>
      </c>
      <c r="E25" s="18">
        <f t="shared" si="0"/>
        <v>1240</v>
      </c>
      <c r="F25" s="8" t="s">
        <v>184</v>
      </c>
      <c r="G25" s="17" t="s">
        <v>176</v>
      </c>
    </row>
    <row r="26" spans="1:7" ht="45" x14ac:dyDescent="0.25">
      <c r="A26" s="16" t="s">
        <v>77</v>
      </c>
      <c r="B26" s="13" t="s">
        <v>109</v>
      </c>
      <c r="C26" s="9">
        <v>1</v>
      </c>
      <c r="D26" s="15">
        <v>20400</v>
      </c>
      <c r="E26" s="18">
        <f t="shared" si="0"/>
        <v>20400</v>
      </c>
      <c r="F26" s="8" t="s">
        <v>183</v>
      </c>
      <c r="G26" s="17">
        <v>5937094</v>
      </c>
    </row>
    <row r="27" spans="1:7" ht="75" x14ac:dyDescent="0.25">
      <c r="A27" s="16" t="s">
        <v>79</v>
      </c>
      <c r="B27" s="13" t="s">
        <v>110</v>
      </c>
      <c r="C27" s="9">
        <v>1</v>
      </c>
      <c r="D27" s="15">
        <v>950</v>
      </c>
      <c r="E27" s="18">
        <f t="shared" si="0"/>
        <v>950</v>
      </c>
      <c r="F27" s="8" t="s">
        <v>185</v>
      </c>
      <c r="G27" s="17">
        <v>41707141</v>
      </c>
    </row>
    <row r="28" spans="1:7" ht="60" x14ac:dyDescent="0.25">
      <c r="A28" s="16" t="s">
        <v>80</v>
      </c>
      <c r="B28" s="13" t="s">
        <v>111</v>
      </c>
      <c r="C28" s="9">
        <v>1</v>
      </c>
      <c r="D28" s="15">
        <v>102</v>
      </c>
      <c r="E28" s="18">
        <f t="shared" si="0"/>
        <v>102</v>
      </c>
      <c r="F28" s="8" t="s">
        <v>41</v>
      </c>
      <c r="G28" s="17">
        <v>90538722</v>
      </c>
    </row>
    <row r="29" spans="1:7" ht="60" x14ac:dyDescent="0.25">
      <c r="A29" s="16" t="s">
        <v>80</v>
      </c>
      <c r="B29" s="13" t="s">
        <v>112</v>
      </c>
      <c r="C29" s="9">
        <v>1</v>
      </c>
      <c r="D29" s="15">
        <v>102</v>
      </c>
      <c r="E29" s="18">
        <f t="shared" si="0"/>
        <v>102</v>
      </c>
      <c r="F29" s="8" t="s">
        <v>41</v>
      </c>
      <c r="G29" s="17">
        <v>90538722</v>
      </c>
    </row>
    <row r="30" spans="1:7" ht="60" x14ac:dyDescent="0.25">
      <c r="A30" s="16" t="s">
        <v>80</v>
      </c>
      <c r="B30" s="13" t="s">
        <v>113</v>
      </c>
      <c r="C30" s="9">
        <v>1</v>
      </c>
      <c r="D30" s="15">
        <v>102</v>
      </c>
      <c r="E30" s="18">
        <f t="shared" si="0"/>
        <v>102</v>
      </c>
      <c r="F30" s="8" t="s">
        <v>41</v>
      </c>
      <c r="G30" s="17">
        <v>90538722</v>
      </c>
    </row>
    <row r="31" spans="1:7" ht="60" x14ac:dyDescent="0.25">
      <c r="A31" s="16" t="s">
        <v>80</v>
      </c>
      <c r="B31" s="13" t="s">
        <v>114</v>
      </c>
      <c r="C31" s="9">
        <v>1</v>
      </c>
      <c r="D31" s="15">
        <v>102</v>
      </c>
      <c r="E31" s="18">
        <f t="shared" si="0"/>
        <v>102</v>
      </c>
      <c r="F31" s="8" t="s">
        <v>41</v>
      </c>
      <c r="G31" s="17">
        <v>90538722</v>
      </c>
    </row>
    <row r="32" spans="1:7" ht="75" x14ac:dyDescent="0.25">
      <c r="A32" s="16" t="s">
        <v>81</v>
      </c>
      <c r="B32" s="13" t="s">
        <v>115</v>
      </c>
      <c r="C32" s="9">
        <v>1</v>
      </c>
      <c r="D32" s="15">
        <v>290</v>
      </c>
      <c r="E32" s="18">
        <f t="shared" si="0"/>
        <v>290</v>
      </c>
      <c r="F32" s="8" t="s">
        <v>186</v>
      </c>
      <c r="G32" s="17">
        <v>351598</v>
      </c>
    </row>
    <row r="33" spans="1:7" ht="75" x14ac:dyDescent="0.25">
      <c r="A33" s="16" t="s">
        <v>76</v>
      </c>
      <c r="B33" s="13" t="s">
        <v>116</v>
      </c>
      <c r="C33" s="9">
        <v>1</v>
      </c>
      <c r="D33" s="15">
        <v>290</v>
      </c>
      <c r="E33" s="18">
        <f t="shared" si="0"/>
        <v>290</v>
      </c>
      <c r="F33" s="8" t="s">
        <v>186</v>
      </c>
      <c r="G33" s="17">
        <v>351598</v>
      </c>
    </row>
    <row r="34" spans="1:7" ht="75" x14ac:dyDescent="0.25">
      <c r="A34" s="16" t="s">
        <v>81</v>
      </c>
      <c r="B34" s="13" t="s">
        <v>115</v>
      </c>
      <c r="C34" s="9">
        <v>1</v>
      </c>
      <c r="D34" s="15">
        <v>290</v>
      </c>
      <c r="E34" s="18">
        <f t="shared" si="0"/>
        <v>290</v>
      </c>
      <c r="F34" s="8" t="s">
        <v>186</v>
      </c>
      <c r="G34" s="17">
        <v>351598</v>
      </c>
    </row>
    <row r="35" spans="1:7" ht="45" x14ac:dyDescent="0.25">
      <c r="A35" s="16" t="s">
        <v>80</v>
      </c>
      <c r="B35" s="13" t="s">
        <v>117</v>
      </c>
      <c r="C35" s="9">
        <v>1</v>
      </c>
      <c r="D35" s="15">
        <v>5243.75</v>
      </c>
      <c r="E35" s="18">
        <f t="shared" si="0"/>
        <v>5243.75</v>
      </c>
      <c r="F35" s="8" t="s">
        <v>187</v>
      </c>
      <c r="G35" s="17">
        <v>114912289</v>
      </c>
    </row>
    <row r="36" spans="1:7" ht="75" x14ac:dyDescent="0.25">
      <c r="A36" s="16" t="s">
        <v>82</v>
      </c>
      <c r="B36" s="13" t="s">
        <v>118</v>
      </c>
      <c r="C36" s="9">
        <v>10</v>
      </c>
      <c r="D36" s="15">
        <v>1260</v>
      </c>
      <c r="E36" s="18">
        <f t="shared" si="0"/>
        <v>12600</v>
      </c>
      <c r="F36" s="8" t="s">
        <v>188</v>
      </c>
      <c r="G36" s="17">
        <v>65562755</v>
      </c>
    </row>
    <row r="37" spans="1:7" ht="45" x14ac:dyDescent="0.25">
      <c r="A37" s="16" t="s">
        <v>82</v>
      </c>
      <c r="B37" s="13" t="s">
        <v>119</v>
      </c>
      <c r="C37" s="9">
        <v>1</v>
      </c>
      <c r="D37" s="15">
        <v>23385</v>
      </c>
      <c r="E37" s="18">
        <f t="shared" si="0"/>
        <v>23385</v>
      </c>
      <c r="F37" s="8" t="s">
        <v>189</v>
      </c>
      <c r="G37" s="17">
        <v>5353823</v>
      </c>
    </row>
    <row r="38" spans="1:7" ht="45" x14ac:dyDescent="0.25">
      <c r="A38" s="16" t="s">
        <v>83</v>
      </c>
      <c r="B38" s="13" t="s">
        <v>120</v>
      </c>
      <c r="C38" s="9">
        <v>1</v>
      </c>
      <c r="D38" s="15">
        <v>3030</v>
      </c>
      <c r="E38" s="18">
        <f t="shared" si="0"/>
        <v>3030</v>
      </c>
      <c r="F38" s="8" t="s">
        <v>68</v>
      </c>
      <c r="G38" s="17">
        <v>113466048</v>
      </c>
    </row>
    <row r="39" spans="1:7" ht="45" x14ac:dyDescent="0.25">
      <c r="A39" s="16" t="s">
        <v>83</v>
      </c>
      <c r="B39" s="13" t="s">
        <v>121</v>
      </c>
      <c r="C39" s="9">
        <v>1</v>
      </c>
      <c r="D39" s="15">
        <v>2695</v>
      </c>
      <c r="E39" s="18">
        <f t="shared" si="0"/>
        <v>2695</v>
      </c>
      <c r="F39" s="8" t="s">
        <v>68</v>
      </c>
      <c r="G39" s="17">
        <v>113466048</v>
      </c>
    </row>
    <row r="40" spans="1:7" ht="60" x14ac:dyDescent="0.25">
      <c r="A40" s="16" t="s">
        <v>84</v>
      </c>
      <c r="B40" s="13" t="s">
        <v>122</v>
      </c>
      <c r="C40" s="9">
        <v>1</v>
      </c>
      <c r="D40" s="15">
        <v>339.92</v>
      </c>
      <c r="E40" s="18">
        <f t="shared" si="0"/>
        <v>339.92</v>
      </c>
      <c r="F40" s="8" t="s">
        <v>41</v>
      </c>
      <c r="G40" s="17">
        <v>90538722</v>
      </c>
    </row>
    <row r="41" spans="1:7" ht="60" x14ac:dyDescent="0.25">
      <c r="A41" s="16" t="s">
        <v>82</v>
      </c>
      <c r="B41" s="13" t="s">
        <v>123</v>
      </c>
      <c r="C41" s="9">
        <v>1</v>
      </c>
      <c r="D41" s="15">
        <v>10800</v>
      </c>
      <c r="E41" s="18">
        <f t="shared" si="0"/>
        <v>10800</v>
      </c>
      <c r="F41" s="8" t="s">
        <v>190</v>
      </c>
      <c r="G41" s="17" t="s">
        <v>177</v>
      </c>
    </row>
    <row r="42" spans="1:7" ht="60" x14ac:dyDescent="0.25">
      <c r="A42" s="16" t="s">
        <v>82</v>
      </c>
      <c r="B42" s="13" t="s">
        <v>124</v>
      </c>
      <c r="C42" s="9">
        <v>1</v>
      </c>
      <c r="D42" s="15">
        <v>13910.25</v>
      </c>
      <c r="E42" s="18">
        <f t="shared" si="0"/>
        <v>13910.25</v>
      </c>
      <c r="F42" s="8" t="s">
        <v>191</v>
      </c>
      <c r="G42" s="17">
        <v>37187287</v>
      </c>
    </row>
    <row r="43" spans="1:7" ht="105" x14ac:dyDescent="0.25">
      <c r="A43" s="16" t="s">
        <v>76</v>
      </c>
      <c r="B43" s="13" t="s">
        <v>125</v>
      </c>
      <c r="C43" s="9">
        <v>1</v>
      </c>
      <c r="D43" s="15">
        <v>24900</v>
      </c>
      <c r="E43" s="18">
        <f t="shared" si="0"/>
        <v>24900</v>
      </c>
      <c r="F43" s="8" t="s">
        <v>192</v>
      </c>
      <c r="G43" s="17" t="s">
        <v>178</v>
      </c>
    </row>
    <row r="44" spans="1:7" ht="60" x14ac:dyDescent="0.25">
      <c r="A44" s="16" t="s">
        <v>85</v>
      </c>
      <c r="B44" s="13" t="s">
        <v>126</v>
      </c>
      <c r="C44" s="9">
        <v>1</v>
      </c>
      <c r="D44" s="15">
        <v>24500</v>
      </c>
      <c r="E44" s="18">
        <f t="shared" si="0"/>
        <v>24500</v>
      </c>
      <c r="F44" s="8" t="s">
        <v>193</v>
      </c>
      <c r="G44" s="17">
        <v>91048176</v>
      </c>
    </row>
    <row r="45" spans="1:7" ht="45" x14ac:dyDescent="0.25">
      <c r="A45" s="16" t="s">
        <v>81</v>
      </c>
      <c r="B45" s="13" t="s">
        <v>127</v>
      </c>
      <c r="C45" s="9">
        <v>1</v>
      </c>
      <c r="D45" s="15">
        <v>5325.72</v>
      </c>
      <c r="E45" s="18">
        <f t="shared" si="0"/>
        <v>5325.72</v>
      </c>
      <c r="F45" s="8" t="s">
        <v>194</v>
      </c>
      <c r="G45" s="17">
        <v>33480788</v>
      </c>
    </row>
    <row r="46" spans="1:7" ht="75" x14ac:dyDescent="0.25">
      <c r="A46" s="16" t="s">
        <v>86</v>
      </c>
      <c r="B46" s="13" t="s">
        <v>128</v>
      </c>
      <c r="C46" s="9">
        <v>1</v>
      </c>
      <c r="D46" s="15">
        <v>7268</v>
      </c>
      <c r="E46" s="18">
        <f t="shared" si="0"/>
        <v>7268</v>
      </c>
      <c r="F46" s="8" t="s">
        <v>34</v>
      </c>
      <c r="G46" s="17">
        <v>12513490</v>
      </c>
    </row>
    <row r="47" spans="1:7" ht="60" x14ac:dyDescent="0.25">
      <c r="A47" s="16" t="s">
        <v>87</v>
      </c>
      <c r="B47" s="13" t="s">
        <v>129</v>
      </c>
      <c r="C47" s="9">
        <v>1</v>
      </c>
      <c r="D47" s="15">
        <v>3450</v>
      </c>
      <c r="E47" s="18">
        <f t="shared" si="0"/>
        <v>3450</v>
      </c>
      <c r="F47" s="8" t="s">
        <v>35</v>
      </c>
      <c r="G47" s="17" t="s">
        <v>48</v>
      </c>
    </row>
    <row r="48" spans="1:7" ht="75" x14ac:dyDescent="0.25">
      <c r="A48" s="16" t="s">
        <v>88</v>
      </c>
      <c r="B48" s="13" t="s">
        <v>130</v>
      </c>
      <c r="C48" s="9">
        <v>1</v>
      </c>
      <c r="D48" s="15">
        <v>5700</v>
      </c>
      <c r="E48" s="18">
        <f t="shared" si="0"/>
        <v>5700</v>
      </c>
      <c r="F48" s="8" t="s">
        <v>29</v>
      </c>
      <c r="G48" s="17">
        <v>26538458</v>
      </c>
    </row>
    <row r="49" spans="1:7" ht="60" x14ac:dyDescent="0.25">
      <c r="A49" s="16" t="s">
        <v>89</v>
      </c>
      <c r="B49" s="13" t="s">
        <v>131</v>
      </c>
      <c r="C49" s="9">
        <v>1</v>
      </c>
      <c r="D49" s="15">
        <v>6000</v>
      </c>
      <c r="E49" s="18">
        <f t="shared" si="0"/>
        <v>6000</v>
      </c>
      <c r="F49" s="8" t="s">
        <v>15</v>
      </c>
      <c r="G49" s="17" t="s">
        <v>49</v>
      </c>
    </row>
    <row r="50" spans="1:7" ht="90" x14ac:dyDescent="0.25">
      <c r="A50" s="16" t="s">
        <v>78</v>
      </c>
      <c r="B50" s="13" t="s">
        <v>132</v>
      </c>
      <c r="C50" s="9">
        <v>1</v>
      </c>
      <c r="D50" s="15">
        <v>5300</v>
      </c>
      <c r="E50" s="18">
        <f t="shared" si="0"/>
        <v>5300</v>
      </c>
      <c r="F50" s="8" t="s">
        <v>36</v>
      </c>
      <c r="G50" s="17" t="s">
        <v>50</v>
      </c>
    </row>
    <row r="51" spans="1:7" ht="105" x14ac:dyDescent="0.25">
      <c r="A51" s="16" t="s">
        <v>78</v>
      </c>
      <c r="B51" s="13" t="s">
        <v>133</v>
      </c>
      <c r="C51" s="9">
        <v>1</v>
      </c>
      <c r="D51" s="15">
        <v>11200</v>
      </c>
      <c r="E51" s="18">
        <f t="shared" si="0"/>
        <v>11200</v>
      </c>
      <c r="F51" s="8" t="s">
        <v>11</v>
      </c>
      <c r="G51" s="17" t="s">
        <v>51</v>
      </c>
    </row>
    <row r="52" spans="1:7" ht="105" x14ac:dyDescent="0.25">
      <c r="A52" s="16" t="s">
        <v>73</v>
      </c>
      <c r="B52" s="13" t="s">
        <v>134</v>
      </c>
      <c r="C52" s="9">
        <v>1</v>
      </c>
      <c r="D52" s="15">
        <v>7085</v>
      </c>
      <c r="E52" s="18">
        <f t="shared" si="0"/>
        <v>7085</v>
      </c>
      <c r="F52" s="8" t="s">
        <v>32</v>
      </c>
      <c r="G52" s="17" t="s">
        <v>52</v>
      </c>
    </row>
    <row r="53" spans="1:7" ht="75" x14ac:dyDescent="0.25">
      <c r="A53" s="16" t="s">
        <v>83</v>
      </c>
      <c r="B53" s="13" t="s">
        <v>135</v>
      </c>
      <c r="C53" s="9">
        <v>1</v>
      </c>
      <c r="D53" s="15">
        <v>7182</v>
      </c>
      <c r="E53" s="18">
        <f t="shared" si="0"/>
        <v>7182</v>
      </c>
      <c r="F53" s="8" t="s">
        <v>15</v>
      </c>
      <c r="G53" s="17">
        <v>9929290</v>
      </c>
    </row>
    <row r="54" spans="1:7" ht="90" x14ac:dyDescent="0.25">
      <c r="A54" s="16" t="s">
        <v>90</v>
      </c>
      <c r="B54" s="13" t="s">
        <v>136</v>
      </c>
      <c r="C54" s="9">
        <v>1</v>
      </c>
      <c r="D54" s="15">
        <v>4400</v>
      </c>
      <c r="E54" s="18">
        <f t="shared" si="0"/>
        <v>4400</v>
      </c>
      <c r="F54" s="8" t="s">
        <v>63</v>
      </c>
      <c r="G54" s="17">
        <v>8539332</v>
      </c>
    </row>
    <row r="55" spans="1:7" ht="75" x14ac:dyDescent="0.25">
      <c r="A55" s="16" t="s">
        <v>83</v>
      </c>
      <c r="B55" s="13" t="s">
        <v>137</v>
      </c>
      <c r="C55" s="9">
        <v>1</v>
      </c>
      <c r="D55" s="15">
        <v>20513</v>
      </c>
      <c r="E55" s="18">
        <f t="shared" si="0"/>
        <v>20513</v>
      </c>
      <c r="F55" s="8" t="s">
        <v>21</v>
      </c>
      <c r="G55" s="17" t="s">
        <v>51</v>
      </c>
    </row>
    <row r="56" spans="1:7" ht="60" x14ac:dyDescent="0.25">
      <c r="A56" s="16" t="s">
        <v>83</v>
      </c>
      <c r="B56" s="13" t="s">
        <v>138</v>
      </c>
      <c r="C56" s="9">
        <v>1</v>
      </c>
      <c r="D56" s="15">
        <v>5040</v>
      </c>
      <c r="E56" s="18">
        <f t="shared" si="0"/>
        <v>5040</v>
      </c>
      <c r="F56" s="8" t="s">
        <v>31</v>
      </c>
      <c r="G56" s="17" t="s">
        <v>53</v>
      </c>
    </row>
    <row r="57" spans="1:7" ht="75" x14ac:dyDescent="0.25">
      <c r="A57" s="16" t="s">
        <v>89</v>
      </c>
      <c r="B57" s="13" t="s">
        <v>139</v>
      </c>
      <c r="C57" s="9">
        <v>1</v>
      </c>
      <c r="D57" s="15">
        <v>14795</v>
      </c>
      <c r="E57" s="18">
        <f t="shared" si="0"/>
        <v>14795</v>
      </c>
      <c r="F57" s="8" t="s">
        <v>27</v>
      </c>
      <c r="G57" s="17" t="s">
        <v>54</v>
      </c>
    </row>
    <row r="58" spans="1:7" ht="90" x14ac:dyDescent="0.25">
      <c r="A58" s="16" t="s">
        <v>86</v>
      </c>
      <c r="B58" s="13" t="s">
        <v>140</v>
      </c>
      <c r="C58" s="9">
        <v>1</v>
      </c>
      <c r="D58" s="15">
        <v>8200</v>
      </c>
      <c r="E58" s="18">
        <f t="shared" si="0"/>
        <v>8200</v>
      </c>
      <c r="F58" s="8" t="s">
        <v>24</v>
      </c>
      <c r="G58" s="17" t="s">
        <v>55</v>
      </c>
    </row>
    <row r="59" spans="1:7" ht="75" x14ac:dyDescent="0.25">
      <c r="A59" s="16" t="s">
        <v>91</v>
      </c>
      <c r="B59" s="13" t="s">
        <v>141</v>
      </c>
      <c r="C59" s="9">
        <v>1</v>
      </c>
      <c r="D59" s="15">
        <v>78400</v>
      </c>
      <c r="E59" s="18">
        <f t="shared" si="0"/>
        <v>78400</v>
      </c>
      <c r="F59" s="8" t="s">
        <v>29</v>
      </c>
      <c r="G59" s="17">
        <v>26538458</v>
      </c>
    </row>
    <row r="60" spans="1:7" ht="60" x14ac:dyDescent="0.25">
      <c r="A60" s="16">
        <v>45462</v>
      </c>
      <c r="B60" s="13" t="s">
        <v>142</v>
      </c>
      <c r="C60" s="9">
        <v>1</v>
      </c>
      <c r="D60" s="15">
        <v>13875</v>
      </c>
      <c r="E60" s="18">
        <f t="shared" si="0"/>
        <v>13875</v>
      </c>
      <c r="F60" s="8" t="s">
        <v>64</v>
      </c>
      <c r="G60" s="17">
        <v>9929290</v>
      </c>
    </row>
    <row r="61" spans="1:7" ht="60" x14ac:dyDescent="0.25">
      <c r="A61" s="16" t="s">
        <v>65</v>
      </c>
      <c r="B61" s="13" t="s">
        <v>143</v>
      </c>
      <c r="C61" s="9">
        <v>1</v>
      </c>
      <c r="D61" s="15">
        <v>54076.800000000003</v>
      </c>
      <c r="E61" s="18">
        <f t="shared" si="0"/>
        <v>54076.800000000003</v>
      </c>
      <c r="F61" s="8" t="s">
        <v>195</v>
      </c>
      <c r="G61" s="17">
        <v>5780667</v>
      </c>
    </row>
    <row r="62" spans="1:7" ht="60" x14ac:dyDescent="0.25">
      <c r="A62" s="16" t="s">
        <v>83</v>
      </c>
      <c r="B62" s="13" t="s">
        <v>144</v>
      </c>
      <c r="C62" s="9">
        <v>1</v>
      </c>
      <c r="D62" s="15">
        <v>48000</v>
      </c>
      <c r="E62" s="18">
        <f t="shared" si="0"/>
        <v>48000</v>
      </c>
      <c r="F62" s="8" t="s">
        <v>196</v>
      </c>
      <c r="G62" s="17" t="s">
        <v>179</v>
      </c>
    </row>
    <row r="63" spans="1:7" ht="45" x14ac:dyDescent="0.25">
      <c r="A63" s="16" t="s">
        <v>92</v>
      </c>
      <c r="B63" s="13" t="s">
        <v>145</v>
      </c>
      <c r="C63" s="9">
        <v>1</v>
      </c>
      <c r="D63" s="15">
        <v>40950</v>
      </c>
      <c r="E63" s="18">
        <f t="shared" si="0"/>
        <v>40950</v>
      </c>
      <c r="F63" s="8" t="s">
        <v>197</v>
      </c>
      <c r="G63" s="17">
        <v>14826097</v>
      </c>
    </row>
    <row r="64" spans="1:7" ht="45" x14ac:dyDescent="0.25">
      <c r="A64" s="16" t="s">
        <v>92</v>
      </c>
      <c r="B64" s="13" t="s">
        <v>146</v>
      </c>
      <c r="C64" s="9">
        <v>1</v>
      </c>
      <c r="D64" s="15">
        <v>46440</v>
      </c>
      <c r="E64" s="18">
        <f t="shared" si="0"/>
        <v>46440</v>
      </c>
      <c r="F64" s="8" t="s">
        <v>198</v>
      </c>
      <c r="G64" s="17">
        <v>92997694</v>
      </c>
    </row>
    <row r="65" spans="1:7" ht="30" x14ac:dyDescent="0.25">
      <c r="A65" s="16" t="s">
        <v>67</v>
      </c>
      <c r="B65" s="13" t="s">
        <v>147</v>
      </c>
      <c r="C65" s="9">
        <v>1</v>
      </c>
      <c r="D65" s="15">
        <v>52500</v>
      </c>
      <c r="E65" s="18">
        <f t="shared" si="0"/>
        <v>52500</v>
      </c>
      <c r="F65" s="8" t="s">
        <v>198</v>
      </c>
      <c r="G65" s="17" t="s">
        <v>180</v>
      </c>
    </row>
    <row r="66" spans="1:7" ht="60" x14ac:dyDescent="0.25">
      <c r="A66" s="16" t="s">
        <v>79</v>
      </c>
      <c r="B66" s="13" t="s">
        <v>148</v>
      </c>
      <c r="C66" s="9">
        <v>1</v>
      </c>
      <c r="D66" s="15">
        <v>64319</v>
      </c>
      <c r="E66" s="18">
        <f t="shared" si="0"/>
        <v>64319</v>
      </c>
      <c r="F66" s="8" t="s">
        <v>199</v>
      </c>
      <c r="G66" s="17" t="s">
        <v>181</v>
      </c>
    </row>
    <row r="67" spans="1:7" ht="60" x14ac:dyDescent="0.25">
      <c r="A67" s="16" t="s">
        <v>78</v>
      </c>
      <c r="B67" s="13" t="s">
        <v>149</v>
      </c>
      <c r="C67" s="9">
        <v>1</v>
      </c>
      <c r="D67" s="15">
        <v>75000</v>
      </c>
      <c r="E67" s="18">
        <f t="shared" si="0"/>
        <v>75000</v>
      </c>
      <c r="F67" s="8" t="s">
        <v>200</v>
      </c>
      <c r="G67" s="17">
        <v>52925897</v>
      </c>
    </row>
    <row r="68" spans="1:7" ht="75" x14ac:dyDescent="0.25">
      <c r="A68" s="16" t="s">
        <v>89</v>
      </c>
      <c r="B68" s="13" t="s">
        <v>150</v>
      </c>
      <c r="C68" s="9">
        <v>1</v>
      </c>
      <c r="D68" s="15">
        <v>87000</v>
      </c>
      <c r="E68" s="18">
        <f t="shared" si="0"/>
        <v>87000</v>
      </c>
      <c r="F68" s="8" t="s">
        <v>200</v>
      </c>
      <c r="G68" s="17">
        <v>52925897</v>
      </c>
    </row>
    <row r="69" spans="1:7" ht="45" x14ac:dyDescent="0.25">
      <c r="A69" s="16">
        <v>45446</v>
      </c>
      <c r="B69" s="13" t="s">
        <v>151</v>
      </c>
      <c r="C69" s="9">
        <v>1</v>
      </c>
      <c r="D69" s="15">
        <v>3086.15</v>
      </c>
      <c r="E69" s="18">
        <f t="shared" si="0"/>
        <v>3086.15</v>
      </c>
      <c r="F69" s="8" t="s">
        <v>17</v>
      </c>
      <c r="G69" s="17" t="s">
        <v>56</v>
      </c>
    </row>
    <row r="70" spans="1:7" ht="90" x14ac:dyDescent="0.25">
      <c r="A70" s="16" t="s">
        <v>76</v>
      </c>
      <c r="B70" s="13" t="s">
        <v>152</v>
      </c>
      <c r="C70" s="9">
        <v>1</v>
      </c>
      <c r="D70" s="15">
        <v>1679.11</v>
      </c>
      <c r="E70" s="18">
        <f t="shared" si="0"/>
        <v>1679.11</v>
      </c>
      <c r="F70" s="8" t="s">
        <v>18</v>
      </c>
      <c r="G70" s="17" t="s">
        <v>57</v>
      </c>
    </row>
    <row r="71" spans="1:7" ht="60" x14ac:dyDescent="0.25">
      <c r="A71" s="16">
        <v>45471</v>
      </c>
      <c r="B71" s="13" t="s">
        <v>153</v>
      </c>
      <c r="C71" s="9">
        <v>1</v>
      </c>
      <c r="D71" s="15">
        <v>740</v>
      </c>
      <c r="E71" s="18">
        <f t="shared" si="0"/>
        <v>740</v>
      </c>
      <c r="F71" s="8" t="s">
        <v>19</v>
      </c>
      <c r="G71" s="17" t="s">
        <v>58</v>
      </c>
    </row>
    <row r="72" spans="1:7" ht="75" x14ac:dyDescent="0.25">
      <c r="A72" s="16" t="s">
        <v>93</v>
      </c>
      <c r="B72" s="13" t="s">
        <v>154</v>
      </c>
      <c r="C72" s="9">
        <v>1</v>
      </c>
      <c r="D72" s="15">
        <v>15427.95</v>
      </c>
      <c r="E72" s="18">
        <f t="shared" si="0"/>
        <v>15427.95</v>
      </c>
      <c r="F72" s="8" t="s">
        <v>28</v>
      </c>
      <c r="G72" s="17" t="s">
        <v>59</v>
      </c>
    </row>
    <row r="73" spans="1:7" ht="90" x14ac:dyDescent="0.25">
      <c r="A73" s="16" t="s">
        <v>88</v>
      </c>
      <c r="B73" s="13" t="s">
        <v>155</v>
      </c>
      <c r="C73" s="9">
        <v>1</v>
      </c>
      <c r="D73" s="15">
        <v>1474.15</v>
      </c>
      <c r="E73" s="18">
        <f t="shared" si="0"/>
        <v>1474.15</v>
      </c>
      <c r="F73" s="8" t="s">
        <v>18</v>
      </c>
      <c r="G73" s="17" t="s">
        <v>57</v>
      </c>
    </row>
    <row r="74" spans="1:7" ht="90" x14ac:dyDescent="0.25">
      <c r="A74" s="16" t="s">
        <v>88</v>
      </c>
      <c r="B74" s="13" t="s">
        <v>156</v>
      </c>
      <c r="C74" s="9">
        <v>1</v>
      </c>
      <c r="D74" s="15">
        <v>1843.82</v>
      </c>
      <c r="E74" s="18">
        <f t="shared" si="0"/>
        <v>1843.82</v>
      </c>
      <c r="F74" s="8" t="s">
        <v>18</v>
      </c>
      <c r="G74" s="17" t="s">
        <v>57</v>
      </c>
    </row>
    <row r="75" spans="1:7" ht="90" x14ac:dyDescent="0.25">
      <c r="A75" s="16" t="s">
        <v>88</v>
      </c>
      <c r="B75" s="13" t="s">
        <v>157</v>
      </c>
      <c r="C75" s="9">
        <v>1</v>
      </c>
      <c r="D75" s="15">
        <v>1422.91</v>
      </c>
      <c r="E75" s="18">
        <f t="shared" si="0"/>
        <v>1422.91</v>
      </c>
      <c r="F75" s="8" t="s">
        <v>18</v>
      </c>
      <c r="G75" s="17" t="s">
        <v>57</v>
      </c>
    </row>
    <row r="76" spans="1:7" ht="90" x14ac:dyDescent="0.25">
      <c r="A76" s="16" t="s">
        <v>94</v>
      </c>
      <c r="B76" s="13" t="s">
        <v>158</v>
      </c>
      <c r="C76" s="9">
        <v>1</v>
      </c>
      <c r="D76" s="15">
        <v>47403.92</v>
      </c>
      <c r="E76" s="18">
        <f t="shared" si="0"/>
        <v>47403.92</v>
      </c>
      <c r="F76" s="8" t="s">
        <v>18</v>
      </c>
      <c r="G76" s="17" t="s">
        <v>57</v>
      </c>
    </row>
    <row r="77" spans="1:7" ht="120" x14ac:dyDescent="0.25">
      <c r="A77" s="16">
        <v>45450</v>
      </c>
      <c r="B77" s="13" t="s">
        <v>159</v>
      </c>
      <c r="C77" s="9">
        <v>1</v>
      </c>
      <c r="D77" s="15">
        <v>412</v>
      </c>
      <c r="E77" s="18">
        <f t="shared" ref="E77:E93" si="1">+C77*D77</f>
        <v>412</v>
      </c>
      <c r="F77" s="8" t="s">
        <v>69</v>
      </c>
      <c r="G77" s="17">
        <v>5883644</v>
      </c>
    </row>
    <row r="78" spans="1:7" ht="150" x14ac:dyDescent="0.25">
      <c r="A78" s="16">
        <v>45450</v>
      </c>
      <c r="B78" s="13" t="s">
        <v>160</v>
      </c>
      <c r="C78" s="9">
        <v>1</v>
      </c>
      <c r="D78" s="15">
        <v>2318.65</v>
      </c>
      <c r="E78" s="18">
        <f t="shared" si="1"/>
        <v>2318.65</v>
      </c>
      <c r="F78" s="8" t="s">
        <v>69</v>
      </c>
      <c r="G78" s="17">
        <v>5883644</v>
      </c>
    </row>
    <row r="79" spans="1:7" ht="120" x14ac:dyDescent="0.25">
      <c r="A79" s="16">
        <v>45450</v>
      </c>
      <c r="B79" s="13" t="s">
        <v>161</v>
      </c>
      <c r="C79" s="9">
        <v>1</v>
      </c>
      <c r="D79" s="15">
        <v>59.8</v>
      </c>
      <c r="E79" s="18">
        <f t="shared" si="1"/>
        <v>59.8</v>
      </c>
      <c r="F79" s="8" t="s">
        <v>69</v>
      </c>
      <c r="G79" s="17">
        <v>5883644</v>
      </c>
    </row>
    <row r="80" spans="1:7" ht="120" x14ac:dyDescent="0.25">
      <c r="A80" s="16">
        <v>45450</v>
      </c>
      <c r="B80" s="13" t="s">
        <v>162</v>
      </c>
      <c r="C80" s="9">
        <v>1</v>
      </c>
      <c r="D80" s="15">
        <v>59.8</v>
      </c>
      <c r="E80" s="18">
        <f t="shared" si="1"/>
        <v>59.8</v>
      </c>
      <c r="F80" s="8" t="s">
        <v>69</v>
      </c>
      <c r="G80" s="17">
        <v>5883644</v>
      </c>
    </row>
    <row r="81" spans="1:7" ht="120" x14ac:dyDescent="0.25">
      <c r="A81" s="16">
        <v>45450</v>
      </c>
      <c r="B81" s="13" t="s">
        <v>163</v>
      </c>
      <c r="C81" s="9">
        <v>1</v>
      </c>
      <c r="D81" s="15">
        <v>59.8</v>
      </c>
      <c r="E81" s="18">
        <f t="shared" si="1"/>
        <v>59.8</v>
      </c>
      <c r="F81" s="8" t="s">
        <v>69</v>
      </c>
      <c r="G81" s="17">
        <v>5883644</v>
      </c>
    </row>
    <row r="82" spans="1:7" ht="120" x14ac:dyDescent="0.25">
      <c r="A82" s="16">
        <v>45450</v>
      </c>
      <c r="B82" s="13" t="s">
        <v>164</v>
      </c>
      <c r="C82" s="9">
        <v>1</v>
      </c>
      <c r="D82" s="15">
        <v>94.8</v>
      </c>
      <c r="E82" s="18">
        <f t="shared" si="1"/>
        <v>94.8</v>
      </c>
      <c r="F82" s="8" t="s">
        <v>69</v>
      </c>
      <c r="G82" s="17">
        <v>5883644</v>
      </c>
    </row>
    <row r="83" spans="1:7" ht="120" x14ac:dyDescent="0.25">
      <c r="A83" s="16">
        <v>45450</v>
      </c>
      <c r="B83" s="13" t="s">
        <v>165</v>
      </c>
      <c r="C83" s="9">
        <v>1</v>
      </c>
      <c r="D83" s="15">
        <v>94.8</v>
      </c>
      <c r="E83" s="18">
        <f t="shared" si="1"/>
        <v>94.8</v>
      </c>
      <c r="F83" s="8" t="s">
        <v>69</v>
      </c>
      <c r="G83" s="17">
        <v>5883644</v>
      </c>
    </row>
    <row r="84" spans="1:7" ht="120" x14ac:dyDescent="0.25">
      <c r="A84" s="16">
        <v>45450</v>
      </c>
      <c r="B84" s="13" t="s">
        <v>166</v>
      </c>
      <c r="C84" s="9">
        <v>1</v>
      </c>
      <c r="D84" s="15">
        <v>94.8</v>
      </c>
      <c r="E84" s="18">
        <f t="shared" si="1"/>
        <v>94.8</v>
      </c>
      <c r="F84" s="8" t="s">
        <v>69</v>
      </c>
      <c r="G84" s="17">
        <v>5883644</v>
      </c>
    </row>
    <row r="85" spans="1:7" ht="60" customHeight="1" x14ac:dyDescent="0.25">
      <c r="A85" s="16" t="s">
        <v>73</v>
      </c>
      <c r="B85" s="13" t="s">
        <v>167</v>
      </c>
      <c r="C85" s="9">
        <v>1</v>
      </c>
      <c r="D85" s="15">
        <v>45000</v>
      </c>
      <c r="E85" s="18">
        <f t="shared" si="1"/>
        <v>45000</v>
      </c>
      <c r="F85" s="8" t="s">
        <v>37</v>
      </c>
      <c r="G85" s="17">
        <v>34361316</v>
      </c>
    </row>
    <row r="86" spans="1:7" ht="105" x14ac:dyDescent="0.25">
      <c r="A86" s="16" t="s">
        <v>79</v>
      </c>
      <c r="B86" s="13" t="s">
        <v>168</v>
      </c>
      <c r="C86" s="9">
        <v>1</v>
      </c>
      <c r="D86" s="15">
        <v>85750</v>
      </c>
      <c r="E86" s="18">
        <f t="shared" si="1"/>
        <v>85750</v>
      </c>
      <c r="F86" s="8" t="s">
        <v>25</v>
      </c>
      <c r="G86" s="17" t="s">
        <v>60</v>
      </c>
    </row>
    <row r="87" spans="1:7" ht="105" x14ac:dyDescent="0.25">
      <c r="A87" s="16" t="s">
        <v>91</v>
      </c>
      <c r="B87" s="13" t="s">
        <v>169</v>
      </c>
      <c r="C87" s="9">
        <v>1</v>
      </c>
      <c r="D87" s="15">
        <v>8040</v>
      </c>
      <c r="E87" s="18">
        <f t="shared" si="1"/>
        <v>8040</v>
      </c>
      <c r="F87" s="8" t="s">
        <v>23</v>
      </c>
      <c r="G87" s="17" t="s">
        <v>61</v>
      </c>
    </row>
    <row r="88" spans="1:7" ht="105" x14ac:dyDescent="0.25">
      <c r="A88" s="16" t="s">
        <v>86</v>
      </c>
      <c r="B88" s="13" t="s">
        <v>170</v>
      </c>
      <c r="C88" s="9">
        <v>1</v>
      </c>
      <c r="D88" s="15">
        <v>8333.32</v>
      </c>
      <c r="E88" s="18">
        <f t="shared" si="1"/>
        <v>8333.32</v>
      </c>
      <c r="F88" s="8" t="s">
        <v>39</v>
      </c>
      <c r="G88" s="17" t="s">
        <v>62</v>
      </c>
    </row>
    <row r="89" spans="1:7" ht="75" x14ac:dyDescent="0.25">
      <c r="A89" s="16">
        <v>45463</v>
      </c>
      <c r="B89" s="13" t="s">
        <v>171</v>
      </c>
      <c r="C89" s="9">
        <v>1</v>
      </c>
      <c r="D89" s="15">
        <v>691.96</v>
      </c>
      <c r="E89" s="18">
        <f t="shared" si="1"/>
        <v>691.96</v>
      </c>
      <c r="F89" s="8" t="s">
        <v>201</v>
      </c>
      <c r="G89" s="17" t="s">
        <v>182</v>
      </c>
    </row>
    <row r="90" spans="1:7" ht="75" x14ac:dyDescent="0.25">
      <c r="A90" s="16">
        <v>45463</v>
      </c>
      <c r="B90" s="13" t="s">
        <v>172</v>
      </c>
      <c r="C90" s="9">
        <v>1</v>
      </c>
      <c r="D90" s="15">
        <v>803.57</v>
      </c>
      <c r="E90" s="18">
        <f t="shared" si="1"/>
        <v>803.57</v>
      </c>
      <c r="F90" s="8" t="s">
        <v>202</v>
      </c>
      <c r="G90" s="17">
        <v>19509898</v>
      </c>
    </row>
    <row r="91" spans="1:7" ht="75" x14ac:dyDescent="0.25">
      <c r="A91" s="16">
        <v>45467</v>
      </c>
      <c r="B91" s="13" t="s">
        <v>173</v>
      </c>
      <c r="C91" s="9">
        <v>1</v>
      </c>
      <c r="D91" s="15">
        <v>803.57</v>
      </c>
      <c r="E91" s="18">
        <f t="shared" si="1"/>
        <v>803.57</v>
      </c>
      <c r="F91" s="8" t="s">
        <v>203</v>
      </c>
      <c r="G91" s="17">
        <v>13249061</v>
      </c>
    </row>
    <row r="92" spans="1:7" ht="75" x14ac:dyDescent="0.25">
      <c r="A92" s="16">
        <v>45470</v>
      </c>
      <c r="B92" s="13" t="s">
        <v>174</v>
      </c>
      <c r="C92" s="9">
        <v>1</v>
      </c>
      <c r="D92" s="15">
        <v>155.11000000000001</v>
      </c>
      <c r="E92" s="18">
        <f t="shared" si="1"/>
        <v>155.11000000000001</v>
      </c>
      <c r="F92" s="8" t="s">
        <v>204</v>
      </c>
      <c r="G92" s="17">
        <v>37888641</v>
      </c>
    </row>
    <row r="93" spans="1:7" ht="135" x14ac:dyDescent="0.25">
      <c r="A93" s="16" t="s">
        <v>91</v>
      </c>
      <c r="B93" s="13" t="s">
        <v>175</v>
      </c>
      <c r="C93" s="9">
        <v>1</v>
      </c>
      <c r="D93" s="15">
        <v>10720.22</v>
      </c>
      <c r="E93" s="18">
        <f t="shared" si="1"/>
        <v>10720.22</v>
      </c>
      <c r="F93" s="8" t="s">
        <v>40</v>
      </c>
      <c r="G93" s="17">
        <v>77336690</v>
      </c>
    </row>
    <row r="121" ht="13.5" customHeight="1" x14ac:dyDescent="0.25"/>
    <row r="126" ht="47.25" customHeight="1" x14ac:dyDescent="0.25"/>
    <row r="130" ht="33" customHeight="1" x14ac:dyDescent="0.25"/>
  </sheetData>
  <mergeCells count="9">
    <mergeCell ref="A7:G7"/>
    <mergeCell ref="A8:G8"/>
    <mergeCell ref="A10:G10"/>
    <mergeCell ref="A1:G1"/>
    <mergeCell ref="A2:G2"/>
    <mergeCell ref="A3:G3"/>
    <mergeCell ref="A4:G4"/>
    <mergeCell ref="A5:G5"/>
    <mergeCell ref="A6:G6"/>
  </mergeCells>
  <printOptions horizontalCentered="1"/>
  <pageMargins left="0.19685039370078741" right="0.19685039370078741" top="0.39370078740157483" bottom="0.39370078740157483" header="0.31496062992125984" footer="0.31496062992125984"/>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N22</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 Angel Edelman Recinos</cp:lastModifiedBy>
  <cp:lastPrinted>2024-05-09T17:20:37Z</cp:lastPrinted>
  <dcterms:created xsi:type="dcterms:W3CDTF">2021-02-02T14:42:15Z</dcterms:created>
  <dcterms:modified xsi:type="dcterms:W3CDTF">2024-07-03T18:28:08Z</dcterms:modified>
</cp:coreProperties>
</file>