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5\AGOSTO\"/>
    </mc:Choice>
  </mc:AlternateContent>
  <xr:revisionPtr revIDLastSave="0" documentId="13_ncr:1_{02178EF4-D30E-47BE-903C-F77248D0FEB7}" xr6:coauthVersionLast="36" xr6:coauthVersionMax="36" xr10:uidLastSave="{00000000-0000-0000-0000-000000000000}"/>
  <bookViews>
    <workbookView xWindow="0" yWindow="0" windowWidth="15015" windowHeight="10620" xr2:uid="{00000000-000D-0000-FFFF-FFFF00000000}"/>
  </bookViews>
  <sheets>
    <sheet name="REGISTRO MERCANTIL ARTO 10 NUME" sheetId="2" r:id="rId1"/>
  </sheets>
  <definedNames>
    <definedName name="_xlnm._FilterDatabase" localSheetId="0" hidden="1">'REGISTRO MERCANTIL ARTO 10 NUME'!$A$11:$G$76</definedName>
    <definedName name="_xlnm.Print_Area" localSheetId="0">'REGISTRO MERCANTIL ARTO 10 NUME'!$A$1:$G$90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E90" i="2" l="1"/>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alcChain>
</file>

<file path=xl/sharedStrings.xml><?xml version="1.0" encoding="utf-8"?>
<sst xmlns="http://schemas.openxmlformats.org/spreadsheetml/2006/main" count="329" uniqueCount="213">
  <si>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</si>
  <si>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</si>
  <si>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</si>
  <si>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</si>
  <si>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</si>
  <si>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</si>
  <si>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</si>
  <si>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</si>
  <si>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</si>
  <si>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HORARIO DE ATENCIÓN: </t>
    </r>
    <r>
      <rPr>
        <sz val="12"/>
        <color theme="1"/>
        <rFont val="Calibri"/>
        <family val="2"/>
        <scheme val="minor"/>
      </rPr>
      <t>De 7:00 a 15:00</t>
    </r>
  </si>
  <si>
    <r>
      <t xml:space="preserve">TELÉFONO: </t>
    </r>
    <r>
      <rPr>
        <sz val="12"/>
        <color theme="1"/>
        <rFont val="Calibri"/>
        <family val="2"/>
        <scheme val="minor"/>
      </rPr>
      <t xml:space="preserve">2317-3434 </t>
    </r>
  </si>
  <si>
    <r>
      <t xml:space="preserve">ENCARGADO DE ACTUALIZACIÓN: </t>
    </r>
    <r>
      <rPr>
        <sz val="12"/>
        <color theme="1"/>
        <rFont val="Calibri"/>
        <family val="2"/>
        <scheme val="minor"/>
      </rPr>
      <t>Encargada de Información Publica de Oficio.</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</si>
  <si>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</si>
  <si>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</si>
  <si>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</si>
  <si>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</si>
  <si>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</si>
  <si>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</si>
  <si>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</si>
  <si>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</si>
  <si>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104054662</t>
  </si>
  <si>
    <t>5187400</t>
  </si>
  <si>
    <t>5498104</t>
  </si>
  <si>
    <t>3306518</t>
  </si>
  <si>
    <t>9929290</t>
  </si>
  <si>
    <t>325619</t>
  </si>
  <si>
    <t>108611000</t>
  </si>
  <si>
    <t>81510780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</si>
  <si>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</si>
  <si>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</si>
  <si>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</si>
  <si>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</si>
  <si>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</si>
  <si>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</si>
  <si>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</si>
  <si>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</si>
  <si>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</si>
  <si>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</si>
  <si>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 xml:space="preserve">LOCALIZA MONITORING SERVICES  </t>
  </si>
  <si>
    <t>DATUM SOCIEDAD ANONIMA</t>
  </si>
  <si>
    <t xml:space="preserve">TECNOLOGIA EN TELECOMUNICACIONES ABIERTAS </t>
  </si>
  <si>
    <t xml:space="preserve">COMUNICACIONES CELULARES  SOCIEDAD </t>
  </si>
  <si>
    <t xml:space="preserve">EMPRESA MUNICIPAL DE AGUA DE LA </t>
  </si>
  <si>
    <t xml:space="preserve">TELECOMUNICACIONES DE GUATEMALA  </t>
  </si>
  <si>
    <t xml:space="preserve">ZAID &amp; ZELAZNOG SERVICIOS  SOCIEDAD </t>
  </si>
  <si>
    <t xml:space="preserve">COMUNICACIONES METROPOLITANAS CABLECOLOR  </t>
  </si>
  <si>
    <t>GSI GUATEMALA, SOCIEDAD ANONIMA</t>
  </si>
  <si>
    <t>90010221</t>
  </si>
  <si>
    <t>52925897</t>
  </si>
  <si>
    <t xml:space="preserve">BACK OFFICE SMART SOLUTION SOCIEDAD </t>
  </si>
  <si>
    <t>AMAYA FIGUEROA JUAN CARLOS</t>
  </si>
  <si>
    <t>576937K</t>
  </si>
  <si>
    <t xml:space="preserve">PROYECTOS EMPRESARIALES SOCIEDAD </t>
  </si>
  <si>
    <t>69170800</t>
  </si>
  <si>
    <t xml:space="preserve">INDUSTRIAS Y SERVICIOS MULTIPLES DE </t>
  </si>
  <si>
    <t>8539332</t>
  </si>
  <si>
    <t>5883644</t>
  </si>
  <si>
    <t>86534599</t>
  </si>
  <si>
    <t>MUNICIPALIDAD DE QUETZALTENANGO</t>
  </si>
  <si>
    <t xml:space="preserve">DELIVERY EXPRESS, SOCIEDAD </t>
  </si>
  <si>
    <t>351598</t>
  </si>
  <si>
    <t>CAMARA DE COMERCIO DE GUATEMALA</t>
  </si>
  <si>
    <t>3306224</t>
  </si>
  <si>
    <t xml:space="preserve">DISTRIBUIDORA JALAPEÑA  SOCIEDAD </t>
  </si>
  <si>
    <t xml:space="preserve">ENTERPRISE RESOURCE  SOCIEDAD </t>
  </si>
  <si>
    <t>96702079</t>
  </si>
  <si>
    <t>111249562</t>
  </si>
  <si>
    <t>110521145</t>
  </si>
  <si>
    <t>GRUPO TRIBECA  SOCIEDAD ANÓNIMA</t>
  </si>
  <si>
    <t xml:space="preserve">GRUPO CG DE SERVICIOS  SOCIEDAD </t>
  </si>
  <si>
    <r>
      <t xml:space="preserve">DIRECTOR: </t>
    </r>
    <r>
      <rPr>
        <sz val="12"/>
        <color theme="1"/>
        <rFont val="Calibri"/>
        <family val="2"/>
        <scheme val="minor"/>
      </rPr>
      <t>Lic. Juan Luis de la Roca</t>
    </r>
  </si>
  <si>
    <r>
      <t xml:space="preserve">CORRESPONDE AL MES DE: </t>
    </r>
    <r>
      <rPr>
        <sz val="12"/>
        <color theme="1"/>
        <rFont val="Calibri"/>
        <family val="2"/>
        <scheme val="minor"/>
      </rPr>
      <t>AGOSTO</t>
    </r>
  </si>
  <si>
    <r>
      <t xml:space="preserve">FECHA DE ACTUALIZACIÓN: </t>
    </r>
    <r>
      <rPr>
        <sz val="12"/>
        <color theme="1"/>
        <rFont val="Calibri"/>
        <family val="2"/>
        <scheme val="minor"/>
      </rPr>
      <t>31/08/2025</t>
    </r>
  </si>
  <si>
    <t>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Ciudad de Guatemala y en el edificio Central,Correspondiente al mes de julio de 2025. FAC SERIE 56BF1062 NO. 2935049245 SOC. 8917</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</si>
  <si>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julio de 2025 fact. 700465682, Serie: C4FCBA57, SC. 8910.</t>
  </si>
  <si>
    <t>Pago de servicio de energía eléctrica en sede del Registro Mercantil General de la República del Ministerio de Economía, ubicada en 7a. calle 29-25 zona 3 Quetzaltenango, Quetzaltenango. Fact: 2171357666; Serie: 3BC5A932; Fact: 732450790; Serie: 489E70A0; Fact: 2667269822; Serie: 992718B6; Fact: 3068282636; Serie: C8852D20; Fact: 2409054967; Serie: 5C2668A0; Fact: 1245530633; Serie: 7E13C7FF. Correspondiente al mes de julio de 2025.</t>
  </si>
  <si>
    <t>Pago de servicios de recolección de basura y servicio de limpieza en sede del Ministerio de Economía, ubicada en 7ma calle 29-25 zona 3 Quetzaltenango, correspondiente al periodo del 02 de julio al 01 de agosto de 2025, según Resolución DF no. 032-2024. ACTA NO. 6-2024 del Ministerio de Economía, Códigos Municipales asignados al Registro Mercantil General de la República: 2355, 2356, 2358, 2359, 17877 y 17884.</t>
  </si>
  <si>
    <t>Pago de servicio de agua potable en sede del Ministerio de Economía, ubicada en 7ma calle 29-25 zona 3 Quetzaltenango, correspondiente al periodo del 02 de julio al 01 de agosto de 2025, según Resolución DF no. 032-2024. ACTA NO. 6-2024 del Ministerio de Economía. Rec 18330910 CORRELATIVO 198 SC 8991.</t>
  </si>
  <si>
    <t>Incentivo según Articulo 41 Literal b.1) del Pacto Colectivo de Condiciones de Trabajo del Ministerio de Economía, por graduación de estudios a nivel universitario en el grado Académico de Licenciatura, se otorgara un incentivo único de un mil quinientos quetzales (Q. 1,500.00) por la graduación, para la Licenciada María de los Angeles Pineda García.</t>
  </si>
  <si>
    <t>3014312</t>
  </si>
  <si>
    <t>24408999</t>
  </si>
  <si>
    <t>77336690</t>
  </si>
  <si>
    <t>51418851</t>
  </si>
  <si>
    <t>113466048</t>
  </si>
  <si>
    <t>70512191</t>
  </si>
  <si>
    <t>12513490</t>
  </si>
  <si>
    <t>91459370</t>
  </si>
  <si>
    <t>5937094</t>
  </si>
  <si>
    <t>12769657</t>
  </si>
  <si>
    <t>73022039</t>
  </si>
  <si>
    <t>40572153</t>
  </si>
  <si>
    <t>5040701</t>
  </si>
  <si>
    <t>90982185</t>
  </si>
  <si>
    <t>61657107</t>
  </si>
  <si>
    <t>51020858</t>
  </si>
  <si>
    <t>71136797</t>
  </si>
  <si>
    <t>28187903</t>
  </si>
  <si>
    <t>3162753</t>
  </si>
  <si>
    <t>53111540</t>
  </si>
  <si>
    <t>25631918</t>
  </si>
  <si>
    <t>CHUM GAMARRO DE RIVERA SINDY ESTEIDY</t>
  </si>
  <si>
    <t xml:space="preserve">MIJOY INVERSIONES, SOCIEDAD </t>
  </si>
  <si>
    <t xml:space="preserve">REPRESENTACIONES EL EXITO  SOCIEDAD </t>
  </si>
  <si>
    <t>LOPEZ NUFIO CESAR GEOVANNY</t>
  </si>
  <si>
    <t>ARTE COLOR Y TEXTO SOCIEDAD ANONIMA</t>
  </si>
  <si>
    <t>PINEDA GARCIA MARIA DE LOS ANGELES</t>
  </si>
  <si>
    <t>PAZ GARCÍA JULIO FRANCISCO</t>
  </si>
  <si>
    <t xml:space="preserve">LLANTAS Y REENCAUCHES SOCIEDAD </t>
  </si>
  <si>
    <t>PONCIO CHAY JONHATAN JOSUÉ</t>
  </si>
  <si>
    <t>QUEVEDO LÓPEZ PEDRO ANTONIO</t>
  </si>
  <si>
    <t>VÁSQUEZ ANTUCHE DINA MAGNOLIA</t>
  </si>
  <si>
    <t>OFICINA &amp; ESTILO  SOCIEDAD ANONIMA</t>
  </si>
  <si>
    <t>BÁMACA GONZÁLEZ LUIS FELIPE</t>
  </si>
  <si>
    <t>CLUB INDUSTRIAL</t>
  </si>
  <si>
    <t>GONZÁLEZ RIZZO DANILO ESTUARDO</t>
  </si>
  <si>
    <t>PÉREZ LUX JUSTO RUFINO</t>
  </si>
  <si>
    <t xml:space="preserve">Pago por servicio de Seguridad y Vigilancia Sede del Registro Mercantil en Quetzaltenango, prestado en la sede del Registro Mercantil del Ministerio de Economía, ubicada en 7ª Calle 29-25, Zona 3, Ciudad de Quetzaltenango, Departamento de Quetzaltenango. El servicio descrito corresponde al mes de julio del año 2025. </t>
  </si>
  <si>
    <t xml:space="preserve">21/08/2025	</t>
  </si>
  <si>
    <t xml:space="preserve">Pago por servicios varios como limpieza, mantenimiento entre otros para sede del Registro Mercantil del Ministerio de Economía ubicada en 7.ª Calle 29-25 zona 3, Quetzaltenango, Quetzaltenango. Correspondiente al mes de julio 2025. </t>
  </si>
  <si>
    <t xml:space="preserve">01/08/2025	</t>
  </si>
  <si>
    <t xml:space="preserve">21/07/2025	</t>
  </si>
  <si>
    <t>Pago por compra de 76 Garrafones de agua pura. Presentación: Garrafón de 5 galones. Para uso y consumo de trabajadores del Registro Mercantil General de la República y para los agentes de Seguridad, correspondiente a los días 21 al 25 de julio de 2025.</t>
  </si>
  <si>
    <t xml:space="preserve">05/08/2025	</t>
  </si>
  <si>
    <t xml:space="preserve">Pago por servicio de Energía Eléctrica prestado al local 11 de zona 10 del Registro Mercantil General de la Republica ubicada en 12 calle 1-25 local 11 zona 10, Guatemala, Guatemala, correspondiente al periodo del 05/7/2025 al 05/08/2025. </t>
  </si>
  <si>
    <t>Pago por servicio de Energía Eléctrica prestado al local 12 de zona 10 del Registro Mercantil General de la Republica ubicada en 12 calle 1-25 local 12 zona 10, Guatemala, Guatemala, correspondiente al periodo del 05/07/2025 al 05/08/2025.</t>
  </si>
  <si>
    <t xml:space="preserve">Pago por servicio de Energía Eléctrica prestado al local 318 de zona 10 del Registro Mercantil General de la Republica ubicada en 12 calle 1-25 local 318 torre norte zona 10, correspondiente al periodo del 05/07/2025 al 05/08/2025. </t>
  </si>
  <si>
    <t xml:space="preserve">28/07/2025	</t>
  </si>
  <si>
    <t xml:space="preserve">Pago por compra de 82 Garrafones de agua pura. Presentación: Garrafón de 5 galones. Para uso y consumo de trabajadores del Registro Mercantil General de la República y para los agentes de Seguridad, correspondiente a los días 28 de julio al 01 de agosto de 2025. </t>
  </si>
  <si>
    <t xml:space="preserve">Pago por servicio de mantenimiento de aire acondicionado para el Registro Mercantil General de la República, para 33 equipos, 23 equipos se encuentran en 7ª. Avenida 7-65 zona 4, Guatemala, Guatemala, 3 equipos en bodega Calzada La Paz, diagonal 20, 00-55, zona 5 y 7 equipos en Edificio Géminis 10, en 12 calle 1-25 locales 11,12,318, zona 10, Guatemala. </t>
  </si>
  <si>
    <t xml:space="preserve">PAGO POR ARRENDAMIENTO DE BODEGA PARA RESGUARDO DE DOCUMENTOS DEL ARCHIVO GENERAL DEL REGISTRO MERCANTIL GENERAL DE LA REPÚBLICA, UBICADA EN DIAGONAL 29, 00-55 ZONA 5 CALZADA LA PAZ, SEGÚN CONTRATO ADMINISTRATIVO 1-2025. CORRESPONDIENTE AL PERIODO DEL 01 AL 31 DE JULIO 2025. </t>
  </si>
  <si>
    <t xml:space="preserve">07/08/2025	</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</si>
  <si>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julio 2025.</t>
  </si>
  <si>
    <t>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julio 2025.</t>
  </si>
  <si>
    <t xml:space="preserve">Pago por servicio de enlace de internet secundario (Enlace de Datos de 200 Mbps) para el Registro Mercantil General de la República, Según Acta administrativa RM-DAC-007-2025. Correspondiente al mes de julio de 2025. </t>
  </si>
  <si>
    <t>Pago de servicio de enlace de datos de punto a punto de diez (10) MBPS de ancho de banda para la sede del Registro Mercantil General de la República ubicada en el departamento de Suchitepéquez. Calzada Cementerio Final, Terminal Nueva, Agencia Banrural 432, Municipio de Mazatenango, Departamento de Suchitepéquez. Conexión hacia nodo central en la 7ma avenida 7-61, zona 4 del edificio Registro Mercantil General de la República. Mes de julio 2025.</t>
  </si>
  <si>
    <t xml:space="preserve">Pago por Servicio de enlace de datos de punto a punto de diez (10) MBPS de ancho de banda para la sede del Registro Mercantil General de la República ubicada en el departamento de Escuintla, Avenida Centro América 15-04 Zona 1, Agencia Banrural 562 Centro Comercial Texas segundo nivel, Municipio de Escuintla, Conexión hacia nodo central en la 7ma avenida 7-61, zona 4 del edificio Registro Mercantil General de la República. Mes de julio de 2025. </t>
  </si>
  <si>
    <t xml:space="preserve">04/08/2025	</t>
  </si>
  <si>
    <t xml:space="preserve">Pago por compra de 80 Garrafones de agua pura. Presentación: Garrafón de 5 galones. Para uso y consumo de trabajadores del Registro Mercantil General de la República y para los agentes de Seguridad, correspondiente a los días 4 al 8 de agosto de 2025. </t>
  </si>
  <si>
    <t xml:space="preserve">Pago por servicio de enlace de conexión de datos de punto a punto de diez (10) MBPS de ancho de banda para la sede del Registro Mercantil General de la República ubicada en el departamento de Guatemala, 7ª avenida 9-20 zona 9, Edificio Jade, municipio de Guatemala hacia nodo central en la 7ma avenida 7-61, zona 4 del edificio Registro Mercantil General de la República. Correspondiente al mes de julio de 2025. </t>
  </si>
  <si>
    <t xml:space="preserve">29/08/2025	</t>
  </si>
  <si>
    <t xml:space="preserve">Servicio de extracción de basura prestado a la sede central del  Registro Mercantil General de la República, ubicado en 7ma Avenida 7-61 zona 4, Guatemala, Guatemala. correspondiente al mes de agosto 2025.            
</t>
  </si>
  <si>
    <t>Pago por servicio de Energía Eléctrica prestado a las oficinas del Registro Mercantil General de la República ubicado en 7ma Avenida 7-61 zona 4, Guatemala, Guatemala, correspondiente al periodo del 8/7/2025 al 7/8/2025.</t>
  </si>
  <si>
    <t>Pago por servicio de enlace dedicado de 1 mbps para validación de transacciones de recibos electrónicos, para el Registro Mercantil General de la República, correspondiente al periodo del 01 al 31 de julio de 2025.</t>
  </si>
  <si>
    <t xml:space="preserve">08/08/2025	</t>
  </si>
  <si>
    <t xml:space="preserve">11/08/2025	</t>
  </si>
  <si>
    <t xml:space="preserve">Pago por adquisición de sitio de recuperación (Cloud Computing) ante desastres en la nube para el Registro Mercantil General de la República. Correspondiente al periodo del 06/07/2025 al 05/08/2025. </t>
  </si>
  <si>
    <t xml:space="preserve">Pago por servicio de mantenimiento a jardines del edificio del Registro Mercantil General de la República ubicado en la 7ma avenida 7-61 zona 4, ciudad de Guatemala. Correspondiente al mes de julio de 2025. </t>
  </si>
  <si>
    <t>Pago por servicio de  enlace de datos de punto a punto de diez (10) MBPS de ancho de banda para la sede departamental de Jutiapa del Registro Mercantil General de la República situado en 6 calle 2-51 zona 1, Agencia Banrural 4, municipio de Jutiapa, Departamento de Jutiapa. Conexión hacia nodo central en la 7ma avenida 7-61, zona 4 del edificio Registro Mercantil General de la República. Correspondiente al mes de Julio 2025.</t>
  </si>
  <si>
    <t xml:space="preserve">Pago por Servicio de enlace de datos de punto a punto de diez (10) MBPS de ancho de banda para la sede del Registro Mercantil General de la República ubicada en el departamento de Sololá. Correspondiente al mes de Julio 2025, </t>
  </si>
  <si>
    <t xml:space="preserve"> Pago por servicio de enlace de datos de punto a punto de diez (10) MBPS de ancho de banda para la sede del Registro Mercantil General de la República ubicada en el departamento de Totonicapán. Conexión hacia nodo central en la 7ma avenida 7-61, zona 4 del edificio Registro Mercantil General de la República. correspondiente al mes de julio 2025, </t>
  </si>
  <si>
    <t xml:space="preserve">Pago por servicio de Enlace de Datos de Punto a Punto de veinticinco (25) MBPS de ancho de banda, con alta disponibilidad para la sede Géminis 10 del Registro Mercantil General de la República, correspondiente al mes de Julio 2025, </t>
  </si>
  <si>
    <t xml:space="preserve">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julio 2025, </t>
  </si>
  <si>
    <t xml:space="preserve">13/08/2025	</t>
  </si>
  <si>
    <t>Pago por servicio de conectividad vía APN privada para sedes del Registro Mercantil General de la República, correspondiente al mes de julio de 2025.</t>
  </si>
  <si>
    <t xml:space="preserve">19/08/2025	</t>
  </si>
  <si>
    <t>Pago por arrendamiento de oficina para anexo del Área Operativa del Registro Mercantil General de la República, ubicado en 12 calle 1-25 zona 10, sótano 1 Torre Sur Edificio Géminis 10, Guatemala, Guatemala, locales 11 y 12. Correspondiente al periodo del 01 al 31 de julio de 2025.</t>
  </si>
  <si>
    <t>Pago por servicio de suministro de agua prestado al Registro Mercantil General de la República para uso del personal del edificio central, correspondiente al periodo de junio 2025 a julio 2025.</t>
  </si>
  <si>
    <t>Pago por  Servicio de Telefonía Celular para Jefaturas del Registro Mercantil General de la República, correspondiente al mes de junio 2025,</t>
  </si>
  <si>
    <t>Pago por adquisición e instalación de Aire Acondicionado para la nueva Sección de Certificaciones del Registro Mercantil General de la República.</t>
  </si>
  <si>
    <t>Pago por adquisición de enlace de datos de punto a punto de veinticinco (25) MBPS de ancho de banda, con alta disponibilidad para la sede departamental de Quetzaltenango del Registro Mercantil General de la República.</t>
  </si>
  <si>
    <t xml:space="preserve">Pago por adquisición de enlace de internet de doscientos (200) MBPS de banda ancha, con alta disponibilidad para sede de Quetzaltenango del Registro Mercantil General de la República. Correspondiente al mes de julio 2025. </t>
  </si>
  <si>
    <t xml:space="preserve">06/08/2025	</t>
  </si>
  <si>
    <t xml:space="preserve">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t>
  </si>
  <si>
    <t xml:space="preserve">16/08/2025	</t>
  </si>
  <si>
    <t xml:space="preserve">Pago por servicio de Energía Eléctrica prestado a la bodega auxiliar del Registro Mercantil General de la República ubicada en Calzada la Paz diagonal 29 00-55 Guatemala, zona 5, correspondiente al periodo del 16/07/2025 al 16/08/2025. </t>
  </si>
  <si>
    <t xml:space="preserve">Pago por adquisición de jabón y suavizante de ropa para uso del Registro Mercantil General de la República, </t>
  </si>
  <si>
    <t xml:space="preserve">12/08/2025	</t>
  </si>
  <si>
    <t xml:space="preserve">Pago por servicio de limpieza y mantenimiento para oficinas del Registro Mercantil General de la República, ubicado en la 7a Avenida 7-61 zona 4, Guatemala, Bodega Auxiliar del Registro Mercantil ubicado en Diagonal 29 00-55 Calzada la Paz, zona 5 Guatemala y Oficinas en locales número 11, 12 y 318 del Edificio Géminis 10 ubicado en 12 calle 1-25 zona 10, correspondiente al mes de julio de 2025. </t>
  </si>
  <si>
    <t xml:space="preserve">07/07/2025	</t>
  </si>
  <si>
    <t xml:space="preserve">Pago por adquisición de electrodomésticos para uso en oficinas del Registro Mercantil General de la República. </t>
  </si>
  <si>
    <t xml:space="preserve">03/08/2025	</t>
  </si>
  <si>
    <t>Pago por servicio de telefonía fija prestado al Registro Mercantil General de la República. Número: 2317 3400. Correspondiente al período del 03/07/2025 al 02/08/2025.</t>
  </si>
  <si>
    <t xml:space="preserve">Pago por adquisición de enlace de internet de 400 Mbps de ancho de banda simétrico load balance, para el Registro Mercantil General de la República. </t>
  </si>
  <si>
    <t xml:space="preserve">22/08/2025	</t>
  </si>
  <si>
    <t>Pago por adquisición de servicio de soporte técnico para el mantenimiento de base de datos Cassandra para el Registro Mercantil General de la República.</t>
  </si>
  <si>
    <t>Pago por servicio de Impresión y habilitación de 100 Hojas móviles del libro de bancos con numeración del 301 al 400. de la cuenta número 3033-322224, para uso del área financiera del Registro Mercantil General de la República, ubicado en 7ma Avenida 7-61 zona 4, Guatemala, Guatemala.</t>
  </si>
  <si>
    <t xml:space="preserve">Pago de servicio de Impresión y habilitación de 100 Hojas móviles del libro de bancos con numeración del 301 al 400. de la cuenta número 3033322191, para uso del área financiera del Registro Mercantil General de la República, ubicado en 7ma Avenida 7-61 zona 4, Guatemala, Guatemala. </t>
  </si>
  <si>
    <t>Pago por servicio de Impresión y habilitación de 100 Hojas móviles del libro de bancos con numeración del 101 al 200. de la cuenta número 3-236-01315-8, para uso del área financiera del Registro Mercantil General de la República, ubicado en 7ma Avenida 7-61 zona 4, Guatemala,Guatemala.</t>
  </si>
  <si>
    <t xml:space="preserve">18/08/2025	</t>
  </si>
  <si>
    <t xml:space="preserve">Pago por arrendamiento de oficina para anexo del Área Operativa del Registro Mercantil General de la República, Ubicado en 12 Calle 1-25 Zona 10, Tercer Nivel Torre Norte, Edificio Geminis 10, Local No. 318, . Según  Contrato Administrativo No. 4-2025. Correspondiente al mes de julio de 2025.    </t>
  </si>
  <si>
    <t>Pago por adquisición de papel bond para uso del Registro Mercantil General de la República.</t>
  </si>
  <si>
    <t>Pago por adquisición de certificado digital de firma electrónica avanzada para uso del Licenciada Carina Abejalia Escobar Santos, jefe de la Sección de Informes del Registro Mercantil General de la República.</t>
  </si>
  <si>
    <t>Pago por servicio de posicionamiento global (GPS) para los vehículos del Registro Mercantil General de la República. Correspondiente al mes de julio 2025.</t>
  </si>
  <si>
    <t>Pago por adquisición de asistencia Local para productos Oracle del centro de datos del Registro Mercantil General de la República. Correspondiente al mes de julio 2025</t>
  </si>
  <si>
    <t>Servicio de correspondencia en envió y recepción de documentos del Registro Mercantil General de la República hacia delegaciones departamentales y viceversa, correspondiente al mes de julio de 2025.</t>
  </si>
  <si>
    <t xml:space="preserve">Pago por servicio de aromatización de ambientes para el Registro Mercantil General de la República. Correspondiente al mes de julio 2025. </t>
  </si>
  <si>
    <t xml:space="preserve">Pago por servicio de mensajería para el Registro Mercantil General de la República. Correspondiente al mes de julio 2025. </t>
  </si>
  <si>
    <t xml:space="preserve">25/08/2025	</t>
  </si>
  <si>
    <t xml:space="preserve">Pago por adquisición de escaleras para uso del Registro Mercantil General de la República. Ubicado en la 7ma avenida 7-61 zona 4, Guatemala, Guatemala. </t>
  </si>
  <si>
    <t>PAGO POR SERVICIO DE SEGURIDAD Y VIGILANCIA PARA OFICINAS Y BODEGA AUXILIAR DEL REGISTRO MERCANTIL GENERAL DE LA REPÚBLICA, CORRESPONDIENTE AL MES DE JULIO 2025.</t>
  </si>
  <si>
    <t xml:space="preserve">Pago por adquisición de llantas para vehículo tipo CAMIONETA TOYOTA RAV4. COLOR GRIS AZULADO MICA CON PLACA O0557BBT, propiedad del Registro Mercantil General de la República. Ubicado en la 7ma avenida 7-61 zona 4, Ciudad de Guatemala. </t>
  </si>
  <si>
    <t xml:space="preserve">Pago por adquisición de llantas para vehículo tipo PICK-UP TOYOTA HILUX, COLOR SUPER BLANCO II, CON PLACA O0429BBT, propiedad del Registro Mercantil General de la República. Ubicado en la 7ma avenida 7-61 zona 4, Ciudad de Guatemala.  </t>
  </si>
  <si>
    <t xml:space="preserve">Pago por adquisición de papel higiénico para uso del Registro Mercantil General de la República. </t>
  </si>
  <si>
    <t xml:space="preserve">Pago por compra de 20 garrafones de agua pura. Para uso y consumo de los trabajadores de la sede de Quetzaltenango del Registro Mercantil General de la República. ubicada en 7ma calle 29-25 zona 3 Quetzaltenango. Correspondiente al mes de agosto de 2025. </t>
  </si>
  <si>
    <t>PAGO POR SERVICIO DE ASISTENCIA EN CONFIGURACIÓN, RECONFIGURACIÓN Y/O IMPLEMENTACIÓN DE EQUIPOS DE TELECOMUNICACIONES PARA EL REGISTRO MERCANTIL GENERAL DE LA REPÚBLICA, CORRESPONDIENTE AL MES DE JULIO 2025,</t>
  </si>
  <si>
    <t>PAGO POR SERVICIO DE ARRENDAMIENTO DE EQUIPO DE IMPRESIÓN PARA LAS DIFERENTES ÁREAS DEL REGISTRO MERCANTIL GENERAL DE LA REPÚBLICA, CORRESPONDIENTE AL MES DE JULIO 2025.</t>
  </si>
  <si>
    <t>Pago por servicio de correspondencia en envío y recepción de documentos a juzgados y fiscalías departamentales, para uso de la sección de informes del Registro Mercantil General de la República, correspondiente al mes de julio de 2025.</t>
  </si>
  <si>
    <t xml:space="preserve">Pago por adquisición de servicio de mantenimiento correctivo para pantalla PROLED del Registro Mercantil General de la República. </t>
  </si>
  <si>
    <t xml:space="preserve">26/08/2025	</t>
  </si>
  <si>
    <t>Pago por Adquisición de un Licenciamiento de Algoritmo de protección de Documentos Post-Firmado Electrónico de Documentos para el Registro Mercantil General de la República.</t>
  </si>
  <si>
    <t>Pago por Adquisición de la Actualización y Renovación de Licenciamiento de API de Comunicación para Seguimiento de Nuevos Procesos Registrales para el Registro Mercantil General de la República.</t>
  </si>
  <si>
    <t>Pago por Adquisición de un Sistema de Reconocimiento Facial para Automatizar Procesos Administrativos para el Registro Mercantil General de la República</t>
  </si>
  <si>
    <t xml:space="preserve">27/08/2025	</t>
  </si>
  <si>
    <t>Pago por servicio de arrendamiento de 8 fotocopiadoras multifuncionales para el Registro Mercantil General de la República. Correspondiente al mes de julio 2025.</t>
  </si>
  <si>
    <t xml:space="preserve">Pago por adquisición de armarios y archivos para uso de oficinas del Registro Mercantil General de la República.  </t>
  </si>
  <si>
    <t>Pago por adquisición de mobiliario para uso de trabajadores del Registro Mercantil General de la República.</t>
  </si>
  <si>
    <t>Pago por Adquisición de un (1) Derecho de Uso de Plataforma Virtual de Aprendizaje en Ciencia y Tecnología e Innovación para uso del área de Tecnologías de la Información del Registro Mercantil General de la República</t>
  </si>
  <si>
    <t xml:space="preserve">Pago por servicio de atención y protocolo para el evento denominado "Planificación de proyectos del Registro Mercantil General de la República", realizado el día 27 de junio de 2025 para 15 personas, en el área de sótano salón de reuniones del edificio del Registro Mercantil General de la República, ubicado en la 7a Avenida 7-61 zona 4, ciudad de Guatemala, </t>
  </si>
  <si>
    <t xml:space="preserve">14/08/2025	</t>
  </si>
  <si>
    <t>Pago por servicio de arrendamiento de 15  equipos de escaneo para uso en el  Departamento de Servicio al Usuario del Registro Mercantil General de la República, ubicado en 7ma Avenida 7-61 zona 4, Guatemala. Correspondiente al periodo del 15 de julio  al 14 de agosto del 2025.</t>
  </si>
  <si>
    <t xml:space="preserve">Pago por adquisición e instalación de circuito cerrado de video vigilancia (CCTV) en el edificio del Registro Mercantil General de la Republica. </t>
  </si>
  <si>
    <t xml:space="preserve">14/05/2025	</t>
  </si>
  <si>
    <t>Pago por adquisición de grabadora eléctrica para uso en área de inventarios del Registro Mercantil General de la Republica.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</si>
</sst>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s>
  <cellStyleXfs count="2">
    <xf numFmtId="0" fontId="0" fillId="0" borderId="0"/>
    <xf numFmtId="44" fontId="4" fillId="0" borderId="0" applyFont="0" applyFill="0" applyBorder="0" applyAlignment="0" applyProtection="0"/>
  </cellStyleXfs>
  <cellXfs count="23">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xf numFmtId="164" fontId="0" fillId="0" borderId="7" xfId="0" applyNumberForma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0"/>
  <sheetViews>
    <sheetView tabSelected="1" view="pageBreakPreview" zoomScale="145" zoomScaleNormal="85" zoomScaleSheetLayoutView="145" workbookViewId="0">
      <selection activeCell="B91" sqref="B91"/>
    </sheetView>
  </sheetViews>
  <sheetFormatPr baseColWidth="10" defaultRowHeight="15" x14ac:dyDescent="0.25"/>
  <cols>
    <col min="1" max="1" width="13" bestFit="1" customWidth="1"/>
    <col min="2" max="2" width="40.7109375" style="14" customWidth="1"/>
    <col min="3" max="3" width="13.7109375" customWidth="1"/>
    <col min="4" max="4" width="13.28515625" style="7" customWidth="1"/>
    <col min="5" max="5" width="15.5703125" style="7" customWidth="1"/>
    <col min="6" max="6" width="39.42578125" style="11" customWidth="1"/>
    <col min="7" max="7" width="15.7109375" bestFit="1" customWidth="1"/>
  </cols>
  <sheetData>
    <row r="1" spans="1:7" ht="15.75" x14ac:dyDescent="0.25">
      <c r="A1" s="19" t="s">
        <v>8</v>
      </c>
      <c r="B1" s="19"/>
      <c r="C1" s="19"/>
      <c r="D1" s="19"/>
      <c r="E1" s="19"/>
      <c r="F1" s="19"/>
      <c r="G1" s="19"/>
    </row>
    <row r="2" spans="1:7" ht="15.75" x14ac:dyDescent="0.25">
      <c r="A2" s="19" t="s">
        <v>12</v>
      </c>
      <c r="B2" s="19"/>
      <c r="C2" s="19"/>
      <c r="D2" s="19"/>
      <c r="E2" s="19"/>
      <c r="F2" s="19"/>
      <c r="G2" s="19"/>
    </row>
    <row r="3" spans="1:7" ht="15.75" customHeight="1" x14ac:dyDescent="0.25">
      <c r="A3" s="21" t="s">
        <v>9</v>
      </c>
      <c r="B3" s="21"/>
      <c r="C3" s="21"/>
      <c r="D3" s="21"/>
      <c r="E3" s="21"/>
      <c r="F3" s="21"/>
      <c r="G3" s="21"/>
    </row>
    <row r="4" spans="1:7" ht="15.75" x14ac:dyDescent="0.25">
      <c r="A4" s="19" t="s">
        <v>10</v>
      </c>
      <c r="B4" s="19"/>
      <c r="C4" s="19"/>
      <c r="D4" s="19"/>
      <c r="E4" s="19"/>
      <c r="F4" s="19"/>
      <c r="G4" s="19"/>
    </row>
    <row r="5" spans="1:7" ht="15.75" x14ac:dyDescent="0.25">
      <c r="A5" s="19" t="s">
        <v>70</v>
      </c>
      <c r="B5" s="19"/>
      <c r="C5" s="19"/>
      <c r="D5" s="19"/>
      <c r="E5" s="19"/>
      <c r="F5" s="19"/>
      <c r="G5" s="19"/>
    </row>
    <row r="6" spans="1:7" ht="15.75" x14ac:dyDescent="0.25">
      <c r="A6" s="19" t="s">
        <v>11</v>
      </c>
      <c r="B6" s="19"/>
      <c r="C6" s="19"/>
      <c r="D6" s="19"/>
      <c r="E6" s="19"/>
      <c r="F6" s="19"/>
      <c r="G6" s="19"/>
    </row>
    <row r="7" spans="1:7" ht="15.75" x14ac:dyDescent="0.25">
      <c r="A7" s="19" t="s">
        <v>72</v>
      </c>
      <c r="B7" s="19"/>
      <c r="C7" s="19"/>
      <c r="D7" s="19"/>
      <c r="E7" s="19"/>
      <c r="F7" s="19"/>
      <c r="G7" s="19"/>
    </row>
    <row r="8" spans="1:7" ht="15.75" x14ac:dyDescent="0.25">
      <c r="A8" s="19" t="s">
        <v>71</v>
      </c>
      <c r="B8" s="19"/>
      <c r="C8" s="19"/>
      <c r="D8" s="19"/>
      <c r="E8" s="19"/>
      <c r="F8" s="19"/>
      <c r="G8" s="19"/>
    </row>
    <row r="9" spans="1:7" ht="15.75" x14ac:dyDescent="0.25">
      <c r="A9" s="4"/>
      <c r="B9" s="12"/>
      <c r="C9" s="4"/>
      <c r="D9" s="5"/>
      <c r="E9" s="5"/>
      <c r="F9" s="10"/>
      <c r="G9" s="4"/>
    </row>
    <row r="10" spans="1:7" ht="21.75" thickBot="1" x14ac:dyDescent="0.4">
      <c r="A10" s="20" t="s">
        <v>7</v>
      </c>
      <c r="B10" s="20"/>
      <c r="C10" s="20"/>
      <c r="D10" s="20"/>
      <c r="E10" s="20"/>
      <c r="F10" s="20"/>
      <c r="G10" s="20"/>
    </row>
    <row r="11" spans="1:7" ht="30" x14ac:dyDescent="0.25">
      <c r="A11" s="3" t="s">
        <v>6</v>
      </c>
      <c r="B11" s="2" t="s">
        <v>5</v>
      </c>
      <c r="C11" s="2" t="s">
        <v>4</v>
      </c>
      <c r="D11" s="6" t="s">
        <v>3</v>
      </c>
      <c r="E11" s="6" t="s">
        <v>2</v>
      </c>
      <c r="F11" s="2" t="s">
        <v>1</v>
      </c>
      <c r="G11" s="1" t="s">
        <v>0</v>
      </c>
    </row>
    <row r="12" spans="1:7" ht="120" x14ac:dyDescent="0.25">
      <c r="A12" s="16" t="s">
        <v>117</v>
      </c>
      <c r="B12" s="13" t="s">
        <v>116</v>
      </c>
      <c r="C12" s="9">
        <v>1</v>
      </c>
      <c r="D12" s="15">
        <v>6850</v>
      </c>
      <c r="E12" s="17">
        <f>+D12*C12</f>
        <v>6850</v>
      </c>
      <c r="F12" s="8" t="s">
        <v>35</v>
      </c>
      <c r="G12" s="18" t="s">
        <v>17</v>
      </c>
    </row>
    <row r="13" spans="1:7" ht="90" x14ac:dyDescent="0.25">
      <c r="A13" s="16" t="s">
        <v>119</v>
      </c>
      <c r="B13" s="13" t="s">
        <v>118</v>
      </c>
      <c r="C13" s="9">
        <v>1</v>
      </c>
      <c r="D13" s="15">
        <v>5400</v>
      </c>
      <c r="E13" s="17">
        <f t="shared" ref="E13:E76" si="0">+D13*C13</f>
        <v>5400</v>
      </c>
      <c r="F13" s="8" t="s">
        <v>54</v>
      </c>
      <c r="G13" s="18" t="s">
        <v>53</v>
      </c>
    </row>
    <row r="14" spans="1:7" ht="165" x14ac:dyDescent="0.25">
      <c r="A14" s="16" t="s">
        <v>119</v>
      </c>
      <c r="B14" s="13" t="s">
        <v>73</v>
      </c>
      <c r="C14" s="9">
        <v>1</v>
      </c>
      <c r="D14" s="15">
        <v>1500</v>
      </c>
      <c r="E14" s="17">
        <f t="shared" si="0"/>
        <v>1500</v>
      </c>
      <c r="F14" s="8" t="s">
        <v>68</v>
      </c>
      <c r="G14" s="18" t="s">
        <v>66</v>
      </c>
    </row>
    <row r="15" spans="1:7" ht="105" x14ac:dyDescent="0.25">
      <c r="A15" s="16" t="s">
        <v>120</v>
      </c>
      <c r="B15" s="13" t="s">
        <v>121</v>
      </c>
      <c r="C15" s="9">
        <v>1</v>
      </c>
      <c r="D15" s="15">
        <v>1140</v>
      </c>
      <c r="E15" s="17">
        <f t="shared" si="0"/>
        <v>1140</v>
      </c>
      <c r="F15" s="8" t="s">
        <v>63</v>
      </c>
      <c r="G15" s="18" t="s">
        <v>62</v>
      </c>
    </row>
    <row r="16" spans="1:7" ht="90" x14ac:dyDescent="0.25">
      <c r="A16" s="16" t="s">
        <v>122</v>
      </c>
      <c r="B16" s="13" t="s">
        <v>123</v>
      </c>
      <c r="C16" s="9">
        <v>1</v>
      </c>
      <c r="D16" s="15">
        <v>1234.42</v>
      </c>
      <c r="E16" s="17">
        <f t="shared" si="0"/>
        <v>1234.42</v>
      </c>
      <c r="F16" s="8" t="s">
        <v>36</v>
      </c>
      <c r="G16" s="18" t="s">
        <v>18</v>
      </c>
    </row>
    <row r="17" spans="1:7" ht="90" x14ac:dyDescent="0.25">
      <c r="A17" s="16" t="s">
        <v>122</v>
      </c>
      <c r="B17" s="13" t="s">
        <v>124</v>
      </c>
      <c r="C17" s="9">
        <v>1</v>
      </c>
      <c r="D17" s="15">
        <v>1464.55</v>
      </c>
      <c r="E17" s="17">
        <f t="shared" si="0"/>
        <v>1464.55</v>
      </c>
      <c r="F17" s="8" t="s">
        <v>36</v>
      </c>
      <c r="G17" s="18" t="s">
        <v>18</v>
      </c>
    </row>
    <row r="18" spans="1:7" ht="90" x14ac:dyDescent="0.25">
      <c r="A18" s="16" t="s">
        <v>122</v>
      </c>
      <c r="B18" s="13" t="s">
        <v>125</v>
      </c>
      <c r="C18" s="9">
        <v>1</v>
      </c>
      <c r="D18" s="15">
        <v>1468.33</v>
      </c>
      <c r="E18" s="17">
        <f t="shared" si="0"/>
        <v>1468.33</v>
      </c>
      <c r="F18" s="8" t="s">
        <v>36</v>
      </c>
      <c r="G18" s="18" t="s">
        <v>18</v>
      </c>
    </row>
    <row r="19" spans="1:7" ht="105" x14ac:dyDescent="0.25">
      <c r="A19" s="16" t="s">
        <v>126</v>
      </c>
      <c r="B19" s="13" t="s">
        <v>127</v>
      </c>
      <c r="C19" s="9">
        <v>1</v>
      </c>
      <c r="D19" s="15">
        <v>1230</v>
      </c>
      <c r="E19" s="17">
        <f t="shared" si="0"/>
        <v>1230</v>
      </c>
      <c r="F19" s="8" t="s">
        <v>63</v>
      </c>
      <c r="G19" s="18" t="s">
        <v>62</v>
      </c>
    </row>
    <row r="20" spans="1:7" ht="135" x14ac:dyDescent="0.25">
      <c r="A20" s="16" t="s">
        <v>119</v>
      </c>
      <c r="B20" s="13" t="s">
        <v>128</v>
      </c>
      <c r="C20" s="9">
        <v>1</v>
      </c>
      <c r="D20" s="15">
        <v>5346</v>
      </c>
      <c r="E20" s="17">
        <f t="shared" si="0"/>
        <v>5346</v>
      </c>
      <c r="F20" s="8" t="s">
        <v>64</v>
      </c>
      <c r="G20" s="18" t="s">
        <v>65</v>
      </c>
    </row>
    <row r="21" spans="1:7" ht="135" x14ac:dyDescent="0.25">
      <c r="A21" s="16" t="s">
        <v>119</v>
      </c>
      <c r="B21" s="13" t="s">
        <v>129</v>
      </c>
      <c r="C21" s="9">
        <v>1</v>
      </c>
      <c r="D21" s="15">
        <v>85750</v>
      </c>
      <c r="E21" s="17">
        <f t="shared" si="0"/>
        <v>85750</v>
      </c>
      <c r="F21" s="8" t="s">
        <v>33</v>
      </c>
      <c r="G21" s="18" t="s">
        <v>79</v>
      </c>
    </row>
    <row r="22" spans="1:7" ht="135" x14ac:dyDescent="0.25">
      <c r="A22" s="16" t="s">
        <v>130</v>
      </c>
      <c r="B22" s="13" t="s">
        <v>131</v>
      </c>
      <c r="C22" s="9">
        <v>1</v>
      </c>
      <c r="D22" s="15">
        <v>1700</v>
      </c>
      <c r="E22" s="17">
        <f t="shared" si="0"/>
        <v>1700</v>
      </c>
      <c r="F22" s="8" t="s">
        <v>37</v>
      </c>
      <c r="G22" s="18" t="s">
        <v>19</v>
      </c>
    </row>
    <row r="23" spans="1:7" ht="135" x14ac:dyDescent="0.25">
      <c r="A23" s="16" t="s">
        <v>130</v>
      </c>
      <c r="B23" s="13" t="s">
        <v>132</v>
      </c>
      <c r="C23" s="9">
        <v>1</v>
      </c>
      <c r="D23" s="15">
        <v>1700</v>
      </c>
      <c r="E23" s="17">
        <f t="shared" si="0"/>
        <v>1700</v>
      </c>
      <c r="F23" s="8" t="s">
        <v>37</v>
      </c>
      <c r="G23" s="18" t="s">
        <v>19</v>
      </c>
    </row>
    <row r="24" spans="1:7" ht="90" x14ac:dyDescent="0.25">
      <c r="A24" s="16" t="s">
        <v>122</v>
      </c>
      <c r="B24" s="13" t="s">
        <v>133</v>
      </c>
      <c r="C24" s="9">
        <v>1</v>
      </c>
      <c r="D24" s="15">
        <v>3500</v>
      </c>
      <c r="E24" s="17">
        <f t="shared" si="0"/>
        <v>3500</v>
      </c>
      <c r="F24" s="8" t="s">
        <v>31</v>
      </c>
      <c r="G24" s="18" t="s">
        <v>55</v>
      </c>
    </row>
    <row r="25" spans="1:7" ht="165" x14ac:dyDescent="0.25">
      <c r="A25" s="16" t="s">
        <v>130</v>
      </c>
      <c r="B25" s="13" t="s">
        <v>134</v>
      </c>
      <c r="C25" s="9">
        <v>1</v>
      </c>
      <c r="D25" s="15">
        <v>1700</v>
      </c>
      <c r="E25" s="17">
        <f t="shared" si="0"/>
        <v>1700</v>
      </c>
      <c r="F25" s="8" t="s">
        <v>37</v>
      </c>
      <c r="G25" s="18" t="s">
        <v>19</v>
      </c>
    </row>
    <row r="26" spans="1:7" ht="165" x14ac:dyDescent="0.25">
      <c r="A26" s="16" t="s">
        <v>130</v>
      </c>
      <c r="B26" s="13" t="s">
        <v>135</v>
      </c>
      <c r="C26" s="9">
        <v>1</v>
      </c>
      <c r="D26" s="15">
        <v>1700</v>
      </c>
      <c r="E26" s="17">
        <f t="shared" si="0"/>
        <v>1700</v>
      </c>
      <c r="F26" s="8" t="s">
        <v>37</v>
      </c>
      <c r="G26" s="18" t="s">
        <v>19</v>
      </c>
    </row>
    <row r="27" spans="1:7" ht="105" x14ac:dyDescent="0.25">
      <c r="A27" s="16" t="s">
        <v>136</v>
      </c>
      <c r="B27" s="13" t="s">
        <v>137</v>
      </c>
      <c r="C27" s="9">
        <v>1</v>
      </c>
      <c r="D27" s="15">
        <v>1200</v>
      </c>
      <c r="E27" s="17">
        <f t="shared" si="0"/>
        <v>1200</v>
      </c>
      <c r="F27" s="8" t="s">
        <v>63</v>
      </c>
      <c r="G27" s="18" t="s">
        <v>62</v>
      </c>
    </row>
    <row r="28" spans="1:7" ht="165" x14ac:dyDescent="0.25">
      <c r="A28" s="16" t="s">
        <v>130</v>
      </c>
      <c r="B28" s="13" t="s">
        <v>74</v>
      </c>
      <c r="C28" s="9">
        <v>1</v>
      </c>
      <c r="D28" s="15">
        <v>1700</v>
      </c>
      <c r="E28" s="17">
        <f t="shared" si="0"/>
        <v>1700</v>
      </c>
      <c r="F28" s="8" t="s">
        <v>37</v>
      </c>
      <c r="G28" s="18" t="s">
        <v>19</v>
      </c>
    </row>
    <row r="29" spans="1:7" ht="150" x14ac:dyDescent="0.25">
      <c r="A29" s="16" t="s">
        <v>130</v>
      </c>
      <c r="B29" s="13" t="s">
        <v>138</v>
      </c>
      <c r="C29" s="9">
        <v>1</v>
      </c>
      <c r="D29" s="15">
        <v>1700</v>
      </c>
      <c r="E29" s="17">
        <f t="shared" si="0"/>
        <v>1700</v>
      </c>
      <c r="F29" s="8" t="s">
        <v>37</v>
      </c>
      <c r="G29" s="18" t="s">
        <v>19</v>
      </c>
    </row>
    <row r="30" spans="1:7" ht="105" x14ac:dyDescent="0.25">
      <c r="A30" s="16" t="s">
        <v>139</v>
      </c>
      <c r="B30" s="13" t="s">
        <v>140</v>
      </c>
      <c r="C30" s="9">
        <v>1</v>
      </c>
      <c r="D30" s="15">
        <v>890</v>
      </c>
      <c r="E30" s="17">
        <f t="shared" si="0"/>
        <v>890</v>
      </c>
      <c r="F30" s="8" t="s">
        <v>30</v>
      </c>
      <c r="G30" s="18" t="s">
        <v>16</v>
      </c>
    </row>
    <row r="31" spans="1:7" ht="90" x14ac:dyDescent="0.25">
      <c r="A31" s="16" t="s">
        <v>130</v>
      </c>
      <c r="B31" s="13" t="s">
        <v>141</v>
      </c>
      <c r="C31" s="9">
        <v>1</v>
      </c>
      <c r="D31" s="15">
        <v>46358.720000000001</v>
      </c>
      <c r="E31" s="17">
        <f t="shared" si="0"/>
        <v>46358.720000000001</v>
      </c>
      <c r="F31" s="8" t="s">
        <v>36</v>
      </c>
      <c r="G31" s="18" t="s">
        <v>18</v>
      </c>
    </row>
    <row r="32" spans="1:7" ht="90" x14ac:dyDescent="0.25">
      <c r="A32" s="16" t="s">
        <v>136</v>
      </c>
      <c r="B32" s="13" t="s">
        <v>142</v>
      </c>
      <c r="C32" s="9">
        <v>1</v>
      </c>
      <c r="D32" s="15">
        <v>2365.44</v>
      </c>
      <c r="E32" s="17">
        <f t="shared" si="0"/>
        <v>2365.44</v>
      </c>
      <c r="F32" s="8" t="s">
        <v>32</v>
      </c>
      <c r="G32" s="18" t="s">
        <v>80</v>
      </c>
    </row>
    <row r="33" spans="1:7" ht="180" x14ac:dyDescent="0.25">
      <c r="A33" s="16" t="s">
        <v>143</v>
      </c>
      <c r="B33" s="13" t="s">
        <v>75</v>
      </c>
      <c r="C33" s="9">
        <v>1</v>
      </c>
      <c r="D33" s="15">
        <v>1123.81</v>
      </c>
      <c r="E33" s="17">
        <f t="shared" si="0"/>
        <v>1123.81</v>
      </c>
      <c r="F33" s="8" t="s">
        <v>58</v>
      </c>
      <c r="G33" s="18" t="s">
        <v>56</v>
      </c>
    </row>
    <row r="34" spans="1:7" ht="150" x14ac:dyDescent="0.25">
      <c r="A34" s="16"/>
      <c r="B34" s="13" t="s">
        <v>76</v>
      </c>
      <c r="C34" s="9">
        <v>1</v>
      </c>
      <c r="D34" s="15">
        <v>463.8</v>
      </c>
      <c r="E34" s="17">
        <f t="shared" si="0"/>
        <v>463.8</v>
      </c>
      <c r="F34" s="8" t="s">
        <v>58</v>
      </c>
      <c r="G34" s="18" t="s">
        <v>56</v>
      </c>
    </row>
    <row r="35" spans="1:7" ht="90" x14ac:dyDescent="0.25">
      <c r="A35" s="16" t="s">
        <v>144</v>
      </c>
      <c r="B35" s="13" t="s">
        <v>145</v>
      </c>
      <c r="C35" s="9">
        <v>1</v>
      </c>
      <c r="D35" s="15">
        <v>37495</v>
      </c>
      <c r="E35" s="17">
        <f t="shared" si="0"/>
        <v>37495</v>
      </c>
      <c r="F35" s="8" t="s">
        <v>49</v>
      </c>
      <c r="G35" s="18" t="s">
        <v>47</v>
      </c>
    </row>
    <row r="36" spans="1:7" ht="120" x14ac:dyDescent="0.25">
      <c r="A36" s="16">
        <v>45875</v>
      </c>
      <c r="B36" s="13" t="s">
        <v>77</v>
      </c>
      <c r="C36" s="9">
        <v>1</v>
      </c>
      <c r="D36" s="15">
        <v>412</v>
      </c>
      <c r="E36" s="17">
        <f t="shared" si="0"/>
        <v>412</v>
      </c>
      <c r="F36" s="8" t="s">
        <v>58</v>
      </c>
      <c r="G36" s="18" t="s">
        <v>56</v>
      </c>
    </row>
    <row r="37" spans="1:7" ht="75" x14ac:dyDescent="0.25">
      <c r="A37" s="16" t="s">
        <v>136</v>
      </c>
      <c r="B37" s="13" t="s">
        <v>146</v>
      </c>
      <c r="C37" s="9">
        <v>1</v>
      </c>
      <c r="D37" s="15">
        <v>6000</v>
      </c>
      <c r="E37" s="17">
        <f t="shared" si="0"/>
        <v>6000</v>
      </c>
      <c r="F37" s="8" t="s">
        <v>15</v>
      </c>
      <c r="G37" s="18" t="s">
        <v>28</v>
      </c>
    </row>
    <row r="38" spans="1:7" ht="165" x14ac:dyDescent="0.25">
      <c r="A38" s="16" t="s">
        <v>130</v>
      </c>
      <c r="B38" s="13" t="s">
        <v>147</v>
      </c>
      <c r="C38" s="9">
        <v>1</v>
      </c>
      <c r="D38" s="15">
        <v>1700</v>
      </c>
      <c r="E38" s="17">
        <f t="shared" si="0"/>
        <v>1700</v>
      </c>
      <c r="F38" s="8" t="s">
        <v>37</v>
      </c>
      <c r="G38" s="18" t="s">
        <v>19</v>
      </c>
    </row>
    <row r="39" spans="1:7" ht="90" x14ac:dyDescent="0.25">
      <c r="A39" s="16" t="s">
        <v>130</v>
      </c>
      <c r="B39" s="13" t="s">
        <v>148</v>
      </c>
      <c r="C39" s="9">
        <v>1</v>
      </c>
      <c r="D39" s="15">
        <v>1700</v>
      </c>
      <c r="E39" s="17">
        <f t="shared" si="0"/>
        <v>1700</v>
      </c>
      <c r="F39" s="8" t="s">
        <v>37</v>
      </c>
      <c r="G39" s="18" t="s">
        <v>19</v>
      </c>
    </row>
    <row r="40" spans="1:7" ht="135" x14ac:dyDescent="0.25">
      <c r="A40" s="16" t="s">
        <v>130</v>
      </c>
      <c r="B40" s="13" t="s">
        <v>149</v>
      </c>
      <c r="C40" s="9">
        <v>1</v>
      </c>
      <c r="D40" s="15">
        <v>1700</v>
      </c>
      <c r="E40" s="17">
        <f t="shared" si="0"/>
        <v>1700</v>
      </c>
      <c r="F40" s="8" t="s">
        <v>37</v>
      </c>
      <c r="G40" s="18" t="s">
        <v>19</v>
      </c>
    </row>
    <row r="41" spans="1:7" ht="90" x14ac:dyDescent="0.25">
      <c r="A41" s="16" t="s">
        <v>130</v>
      </c>
      <c r="B41" s="13" t="s">
        <v>150</v>
      </c>
      <c r="C41" s="9">
        <v>1</v>
      </c>
      <c r="D41" s="15">
        <v>1950</v>
      </c>
      <c r="E41" s="17">
        <f t="shared" si="0"/>
        <v>1950</v>
      </c>
      <c r="F41" s="8" t="s">
        <v>37</v>
      </c>
      <c r="G41" s="18" t="s">
        <v>19</v>
      </c>
    </row>
    <row r="42" spans="1:7" ht="120" x14ac:dyDescent="0.25">
      <c r="A42" s="16" t="s">
        <v>130</v>
      </c>
      <c r="B42" s="13" t="s">
        <v>151</v>
      </c>
      <c r="C42" s="9">
        <v>1</v>
      </c>
      <c r="D42" s="15">
        <v>1950</v>
      </c>
      <c r="E42" s="17">
        <f t="shared" si="0"/>
        <v>1950</v>
      </c>
      <c r="F42" s="8" t="s">
        <v>37</v>
      </c>
      <c r="G42" s="18" t="s">
        <v>19</v>
      </c>
    </row>
    <row r="43" spans="1:7" ht="60" x14ac:dyDescent="0.25">
      <c r="A43" s="16" t="s">
        <v>152</v>
      </c>
      <c r="B43" s="13" t="s">
        <v>153</v>
      </c>
      <c r="C43" s="9">
        <v>1</v>
      </c>
      <c r="D43" s="15">
        <v>6000</v>
      </c>
      <c r="E43" s="17">
        <f t="shared" si="0"/>
        <v>6000</v>
      </c>
      <c r="F43" s="8" t="s">
        <v>43</v>
      </c>
      <c r="G43" s="18" t="s">
        <v>24</v>
      </c>
    </row>
    <row r="44" spans="1:7" ht="105" x14ac:dyDescent="0.25">
      <c r="A44" s="16" t="s">
        <v>154</v>
      </c>
      <c r="B44" s="13" t="s">
        <v>155</v>
      </c>
      <c r="C44" s="9">
        <v>1</v>
      </c>
      <c r="D44" s="15">
        <v>21000</v>
      </c>
      <c r="E44" s="17">
        <f t="shared" si="0"/>
        <v>21000</v>
      </c>
      <c r="F44" s="8" t="s">
        <v>14</v>
      </c>
      <c r="G44" s="18" t="s">
        <v>81</v>
      </c>
    </row>
    <row r="45" spans="1:7" ht="75" x14ac:dyDescent="0.25">
      <c r="A45" s="16" t="s">
        <v>152</v>
      </c>
      <c r="B45" s="13" t="s">
        <v>156</v>
      </c>
      <c r="C45" s="9">
        <v>1</v>
      </c>
      <c r="D45" s="15">
        <v>12180.78</v>
      </c>
      <c r="E45" s="17">
        <f t="shared" si="0"/>
        <v>12180.78</v>
      </c>
      <c r="F45" s="8" t="s">
        <v>42</v>
      </c>
      <c r="G45" s="18" t="s">
        <v>23</v>
      </c>
    </row>
    <row r="46" spans="1:7" ht="60" x14ac:dyDescent="0.25">
      <c r="A46" s="16" t="s">
        <v>152</v>
      </c>
      <c r="B46" s="13" t="s">
        <v>157</v>
      </c>
      <c r="C46" s="9">
        <v>1</v>
      </c>
      <c r="D46" s="15">
        <v>4095</v>
      </c>
      <c r="E46" s="17">
        <f t="shared" si="0"/>
        <v>4095</v>
      </c>
      <c r="F46" s="8" t="s">
        <v>43</v>
      </c>
      <c r="G46" s="18" t="s">
        <v>24</v>
      </c>
    </row>
    <row r="47" spans="1:7" ht="60" x14ac:dyDescent="0.25">
      <c r="A47" s="16" t="s">
        <v>144</v>
      </c>
      <c r="B47" s="13" t="s">
        <v>158</v>
      </c>
      <c r="C47" s="9">
        <v>1</v>
      </c>
      <c r="D47" s="15">
        <v>22300</v>
      </c>
      <c r="E47" s="17">
        <f t="shared" si="0"/>
        <v>22300</v>
      </c>
      <c r="F47" s="8" t="s">
        <v>100</v>
      </c>
      <c r="G47" s="18" t="s">
        <v>82</v>
      </c>
    </row>
    <row r="48" spans="1:7" ht="90" x14ac:dyDescent="0.25">
      <c r="A48" s="16" t="s">
        <v>130</v>
      </c>
      <c r="B48" s="13" t="s">
        <v>159</v>
      </c>
      <c r="C48" s="9">
        <v>1</v>
      </c>
      <c r="D48" s="15">
        <v>7450</v>
      </c>
      <c r="E48" s="17">
        <f t="shared" si="0"/>
        <v>7450</v>
      </c>
      <c r="F48" s="8" t="s">
        <v>37</v>
      </c>
      <c r="G48" s="18" t="s">
        <v>19</v>
      </c>
    </row>
    <row r="49" spans="1:7" ht="90" x14ac:dyDescent="0.25">
      <c r="A49" s="16" t="s">
        <v>161</v>
      </c>
      <c r="B49" s="13" t="s">
        <v>160</v>
      </c>
      <c r="C49" s="9">
        <v>1</v>
      </c>
      <c r="D49" s="15">
        <v>5800</v>
      </c>
      <c r="E49" s="17">
        <f t="shared" si="0"/>
        <v>5800</v>
      </c>
      <c r="F49" s="8" t="s">
        <v>45</v>
      </c>
      <c r="G49" s="18" t="s">
        <v>27</v>
      </c>
    </row>
    <row r="50" spans="1:7" ht="105" x14ac:dyDescent="0.25">
      <c r="A50" s="22" t="s">
        <v>130</v>
      </c>
      <c r="B50" s="13" t="s">
        <v>162</v>
      </c>
      <c r="C50" s="9">
        <v>1</v>
      </c>
      <c r="D50" s="15">
        <v>1700</v>
      </c>
      <c r="E50" s="17">
        <f t="shared" si="0"/>
        <v>1700</v>
      </c>
      <c r="F50" s="8" t="s">
        <v>37</v>
      </c>
      <c r="G50" s="18" t="s">
        <v>19</v>
      </c>
    </row>
    <row r="51" spans="1:7" ht="90" x14ac:dyDescent="0.25">
      <c r="A51" s="16" t="s">
        <v>163</v>
      </c>
      <c r="B51" s="13" t="s">
        <v>164</v>
      </c>
      <c r="C51" s="9">
        <v>1</v>
      </c>
      <c r="D51" s="15">
        <v>3090.54</v>
      </c>
      <c r="E51" s="17">
        <f t="shared" si="0"/>
        <v>3090.54</v>
      </c>
      <c r="F51" s="8" t="s">
        <v>36</v>
      </c>
      <c r="G51" s="18" t="s">
        <v>18</v>
      </c>
    </row>
    <row r="52" spans="1:7" ht="45" x14ac:dyDescent="0.25">
      <c r="A52" s="16" t="s">
        <v>130</v>
      </c>
      <c r="B52" s="13" t="s">
        <v>165</v>
      </c>
      <c r="C52" s="9">
        <v>1</v>
      </c>
      <c r="D52" s="15">
        <v>4080</v>
      </c>
      <c r="E52" s="17">
        <f t="shared" si="0"/>
        <v>4080</v>
      </c>
      <c r="F52" s="8" t="s">
        <v>101</v>
      </c>
      <c r="G52" s="18" t="s">
        <v>83</v>
      </c>
    </row>
    <row r="53" spans="1:7" ht="150" x14ac:dyDescent="0.25">
      <c r="A53" s="16" t="s">
        <v>166</v>
      </c>
      <c r="B53" s="13" t="s">
        <v>167</v>
      </c>
      <c r="C53" s="9">
        <v>1</v>
      </c>
      <c r="D53" s="15">
        <v>44100</v>
      </c>
      <c r="E53" s="17">
        <f t="shared" si="0"/>
        <v>44100</v>
      </c>
      <c r="F53" s="8" t="s">
        <v>69</v>
      </c>
      <c r="G53" s="18" t="s">
        <v>67</v>
      </c>
    </row>
    <row r="54" spans="1:7" ht="45" x14ac:dyDescent="0.25">
      <c r="A54" s="16" t="s">
        <v>168</v>
      </c>
      <c r="B54" s="13" t="s">
        <v>169</v>
      </c>
      <c r="C54" s="9">
        <v>1</v>
      </c>
      <c r="D54" s="15">
        <v>13810</v>
      </c>
      <c r="E54" s="17">
        <f t="shared" si="0"/>
        <v>13810</v>
      </c>
      <c r="F54" s="8" t="s">
        <v>102</v>
      </c>
      <c r="G54" s="18" t="s">
        <v>84</v>
      </c>
    </row>
    <row r="55" spans="1:7" ht="75" x14ac:dyDescent="0.25">
      <c r="A55" s="16" t="s">
        <v>170</v>
      </c>
      <c r="B55" s="13" t="s">
        <v>171</v>
      </c>
      <c r="C55" s="9">
        <v>1</v>
      </c>
      <c r="D55" s="15">
        <v>3047.91</v>
      </c>
      <c r="E55" s="17">
        <f t="shared" si="0"/>
        <v>3047.91</v>
      </c>
      <c r="F55" s="8" t="s">
        <v>41</v>
      </c>
      <c r="G55" s="18" t="s">
        <v>22</v>
      </c>
    </row>
    <row r="56" spans="1:7" ht="60" x14ac:dyDescent="0.25">
      <c r="A56" s="16" t="s">
        <v>136</v>
      </c>
      <c r="B56" s="13" t="s">
        <v>172</v>
      </c>
      <c r="C56" s="9">
        <v>1</v>
      </c>
      <c r="D56" s="15">
        <v>6084</v>
      </c>
      <c r="E56" s="17">
        <f t="shared" si="0"/>
        <v>6084</v>
      </c>
      <c r="F56" s="8" t="s">
        <v>40</v>
      </c>
      <c r="G56" s="18" t="s">
        <v>85</v>
      </c>
    </row>
    <row r="57" spans="1:7" ht="60" x14ac:dyDescent="0.25">
      <c r="A57" s="16" t="s">
        <v>173</v>
      </c>
      <c r="B57" s="13" t="s">
        <v>174</v>
      </c>
      <c r="C57" s="9">
        <v>1</v>
      </c>
      <c r="D57" s="15">
        <v>85000</v>
      </c>
      <c r="E57" s="17">
        <f t="shared" si="0"/>
        <v>85000</v>
      </c>
      <c r="F57" s="8" t="s">
        <v>103</v>
      </c>
      <c r="G57" s="18" t="s">
        <v>86</v>
      </c>
    </row>
    <row r="58" spans="1:7" ht="120" x14ac:dyDescent="0.25">
      <c r="A58" s="16" t="s">
        <v>143</v>
      </c>
      <c r="B58" s="13" t="s">
        <v>175</v>
      </c>
      <c r="C58" s="9">
        <v>1</v>
      </c>
      <c r="D58" s="15">
        <v>750</v>
      </c>
      <c r="E58" s="17">
        <f t="shared" si="0"/>
        <v>750</v>
      </c>
      <c r="F58" s="8" t="s">
        <v>104</v>
      </c>
      <c r="G58" s="18" t="s">
        <v>87</v>
      </c>
    </row>
    <row r="59" spans="1:7" ht="105" x14ac:dyDescent="0.25">
      <c r="A59" s="16" t="s">
        <v>143</v>
      </c>
      <c r="B59" s="13" t="s">
        <v>176</v>
      </c>
      <c r="C59" s="9">
        <v>1</v>
      </c>
      <c r="D59" s="15">
        <v>750</v>
      </c>
      <c r="E59" s="17">
        <f t="shared" si="0"/>
        <v>750</v>
      </c>
      <c r="F59" s="8" t="s">
        <v>104</v>
      </c>
      <c r="G59" s="18" t="s">
        <v>87</v>
      </c>
    </row>
    <row r="60" spans="1:7" ht="105" x14ac:dyDescent="0.25">
      <c r="A60" s="16" t="s">
        <v>143</v>
      </c>
      <c r="B60" s="13" t="s">
        <v>177</v>
      </c>
      <c r="C60" s="9">
        <v>1</v>
      </c>
      <c r="D60" s="15">
        <v>750</v>
      </c>
      <c r="E60" s="17">
        <f t="shared" si="0"/>
        <v>750</v>
      </c>
      <c r="F60" s="8" t="s">
        <v>104</v>
      </c>
      <c r="G60" s="18" t="s">
        <v>87</v>
      </c>
    </row>
    <row r="61" spans="1:7" ht="105" x14ac:dyDescent="0.25">
      <c r="A61" s="16" t="s">
        <v>117</v>
      </c>
      <c r="B61" s="13" t="s">
        <v>179</v>
      </c>
      <c r="C61" s="9">
        <v>1</v>
      </c>
      <c r="D61" s="15">
        <v>9200</v>
      </c>
      <c r="E61" s="17">
        <f t="shared" si="0"/>
        <v>9200</v>
      </c>
      <c r="F61" s="8" t="s">
        <v>34</v>
      </c>
      <c r="G61" s="18" t="s">
        <v>88</v>
      </c>
    </row>
    <row r="62" spans="1:7" ht="45" x14ac:dyDescent="0.25">
      <c r="A62" s="16" t="s">
        <v>178</v>
      </c>
      <c r="B62" s="13" t="s">
        <v>180</v>
      </c>
      <c r="C62" s="9">
        <v>1</v>
      </c>
      <c r="D62" s="15">
        <v>421.5</v>
      </c>
      <c r="E62" s="17">
        <f t="shared" si="0"/>
        <v>421.5</v>
      </c>
      <c r="F62" s="8" t="s">
        <v>101</v>
      </c>
      <c r="G62" s="18" t="s">
        <v>83</v>
      </c>
    </row>
    <row r="63" spans="1:7" ht="135" x14ac:dyDescent="0.25">
      <c r="A63" s="16">
        <v>45889</v>
      </c>
      <c r="B63" s="13" t="s">
        <v>78</v>
      </c>
      <c r="C63" s="9">
        <v>1</v>
      </c>
      <c r="D63" s="15">
        <v>1500</v>
      </c>
      <c r="E63" s="17">
        <f t="shared" si="0"/>
        <v>1500</v>
      </c>
      <c r="F63" s="8" t="s">
        <v>105</v>
      </c>
      <c r="G63" s="18" t="s">
        <v>89</v>
      </c>
    </row>
    <row r="64" spans="1:7" ht="93" customHeight="1" x14ac:dyDescent="0.25">
      <c r="A64" s="16" t="s">
        <v>173</v>
      </c>
      <c r="B64" s="13" t="s">
        <v>181</v>
      </c>
      <c r="C64" s="9">
        <v>1</v>
      </c>
      <c r="D64" s="15">
        <v>290</v>
      </c>
      <c r="E64" s="17">
        <f t="shared" si="0"/>
        <v>290</v>
      </c>
      <c r="F64" s="8" t="s">
        <v>61</v>
      </c>
      <c r="G64" s="18" t="s">
        <v>60</v>
      </c>
    </row>
    <row r="65" spans="1:7" ht="60" x14ac:dyDescent="0.25">
      <c r="A65" s="16" t="s">
        <v>119</v>
      </c>
      <c r="B65" s="13" t="s">
        <v>182</v>
      </c>
      <c r="C65" s="9">
        <v>1</v>
      </c>
      <c r="D65" s="15">
        <v>1350</v>
      </c>
      <c r="E65" s="17">
        <f t="shared" si="0"/>
        <v>1350</v>
      </c>
      <c r="F65" s="8" t="s">
        <v>38</v>
      </c>
      <c r="G65" s="18" t="s">
        <v>20</v>
      </c>
    </row>
    <row r="66" spans="1:7" ht="75" x14ac:dyDescent="0.25">
      <c r="A66" s="16" t="s">
        <v>143</v>
      </c>
      <c r="B66" s="13" t="s">
        <v>183</v>
      </c>
      <c r="C66" s="9">
        <v>1</v>
      </c>
      <c r="D66" s="15">
        <v>8200</v>
      </c>
      <c r="E66" s="17">
        <f t="shared" si="0"/>
        <v>8200</v>
      </c>
      <c r="F66" s="8" t="s">
        <v>39</v>
      </c>
      <c r="G66" s="18" t="s">
        <v>21</v>
      </c>
    </row>
    <row r="67" spans="1:7" ht="75" x14ac:dyDescent="0.25">
      <c r="A67" s="16" t="s">
        <v>173</v>
      </c>
      <c r="B67" s="13" t="s">
        <v>184</v>
      </c>
      <c r="C67" s="9">
        <v>1</v>
      </c>
      <c r="D67" s="15">
        <v>1976.4</v>
      </c>
      <c r="E67" s="17">
        <f t="shared" si="0"/>
        <v>1976.4</v>
      </c>
      <c r="F67" s="8" t="s">
        <v>59</v>
      </c>
      <c r="G67" s="18" t="s">
        <v>57</v>
      </c>
    </row>
    <row r="68" spans="1:7" ht="60" x14ac:dyDescent="0.25">
      <c r="A68" s="16" t="s">
        <v>161</v>
      </c>
      <c r="B68" s="13" t="s">
        <v>185</v>
      </c>
      <c r="C68" s="9">
        <v>1</v>
      </c>
      <c r="D68" s="15">
        <v>4620</v>
      </c>
      <c r="E68" s="17">
        <f t="shared" si="0"/>
        <v>4620</v>
      </c>
      <c r="F68" s="8" t="s">
        <v>52</v>
      </c>
      <c r="G68" s="18" t="s">
        <v>51</v>
      </c>
    </row>
    <row r="69" spans="1:7" ht="45" x14ac:dyDescent="0.25">
      <c r="A69" s="16" t="s">
        <v>143</v>
      </c>
      <c r="B69" s="13" t="s">
        <v>186</v>
      </c>
      <c r="C69" s="9">
        <v>1</v>
      </c>
      <c r="D69" s="15">
        <v>10800</v>
      </c>
      <c r="E69" s="17">
        <f t="shared" si="0"/>
        <v>10800</v>
      </c>
      <c r="F69" s="8" t="s">
        <v>44</v>
      </c>
      <c r="G69" s="18" t="s">
        <v>26</v>
      </c>
    </row>
    <row r="70" spans="1:7" ht="60" x14ac:dyDescent="0.25">
      <c r="A70" s="16" t="s">
        <v>187</v>
      </c>
      <c r="B70" s="13" t="s">
        <v>188</v>
      </c>
      <c r="C70" s="9">
        <v>1</v>
      </c>
      <c r="D70" s="15">
        <v>2691</v>
      </c>
      <c r="E70" s="17">
        <f t="shared" si="0"/>
        <v>2691</v>
      </c>
      <c r="F70" s="8" t="s">
        <v>106</v>
      </c>
      <c r="G70" s="18" t="s">
        <v>90</v>
      </c>
    </row>
    <row r="71" spans="1:7" ht="83.25" customHeight="1" x14ac:dyDescent="0.25">
      <c r="A71" s="16" t="s">
        <v>117</v>
      </c>
      <c r="B71" s="13" t="s">
        <v>189</v>
      </c>
      <c r="C71" s="9">
        <v>1</v>
      </c>
      <c r="D71" s="15">
        <v>81760</v>
      </c>
      <c r="E71" s="17">
        <f t="shared" si="0"/>
        <v>81760</v>
      </c>
      <c r="F71" s="8" t="s">
        <v>35</v>
      </c>
      <c r="G71" s="18" t="s">
        <v>17</v>
      </c>
    </row>
    <row r="72" spans="1:7" ht="90" x14ac:dyDescent="0.25">
      <c r="A72" s="16" t="s">
        <v>187</v>
      </c>
      <c r="B72" s="13" t="s">
        <v>190</v>
      </c>
      <c r="C72" s="9">
        <v>1</v>
      </c>
      <c r="D72" s="15">
        <v>5400</v>
      </c>
      <c r="E72" s="17">
        <f t="shared" si="0"/>
        <v>5400</v>
      </c>
      <c r="F72" s="8" t="s">
        <v>107</v>
      </c>
      <c r="G72" s="18" t="s">
        <v>91</v>
      </c>
    </row>
    <row r="73" spans="1:7" ht="87.75" customHeight="1" x14ac:dyDescent="0.25">
      <c r="A73" s="16" t="s">
        <v>187</v>
      </c>
      <c r="B73" s="13" t="s">
        <v>191</v>
      </c>
      <c r="C73" s="9">
        <v>1</v>
      </c>
      <c r="D73" s="15">
        <v>6240</v>
      </c>
      <c r="E73" s="17">
        <f t="shared" si="0"/>
        <v>6240</v>
      </c>
      <c r="F73" s="8" t="s">
        <v>107</v>
      </c>
      <c r="G73" s="18" t="s">
        <v>91</v>
      </c>
    </row>
    <row r="74" spans="1:7" ht="45" x14ac:dyDescent="0.25">
      <c r="A74" s="16" t="s">
        <v>173</v>
      </c>
      <c r="B74" s="13" t="s">
        <v>192</v>
      </c>
      <c r="C74" s="9">
        <v>1</v>
      </c>
      <c r="D74" s="15">
        <v>19575</v>
      </c>
      <c r="E74" s="17">
        <f t="shared" si="0"/>
        <v>19575</v>
      </c>
      <c r="F74" s="8" t="s">
        <v>108</v>
      </c>
      <c r="G74" s="18" t="s">
        <v>92</v>
      </c>
    </row>
    <row r="75" spans="1:7" ht="105" x14ac:dyDescent="0.25">
      <c r="A75" s="16" t="s">
        <v>152</v>
      </c>
      <c r="B75" s="13" t="s">
        <v>193</v>
      </c>
      <c r="C75" s="9">
        <v>1</v>
      </c>
      <c r="D75" s="15">
        <v>300</v>
      </c>
      <c r="E75" s="17">
        <f t="shared" si="0"/>
        <v>300</v>
      </c>
      <c r="F75" s="8" t="s">
        <v>63</v>
      </c>
      <c r="G75" s="18" t="s">
        <v>62</v>
      </c>
    </row>
    <row r="76" spans="1:7" ht="90" x14ac:dyDescent="0.25">
      <c r="A76" s="16" t="s">
        <v>117</v>
      </c>
      <c r="B76" s="13" t="s">
        <v>194</v>
      </c>
      <c r="C76" s="9">
        <v>1</v>
      </c>
      <c r="D76" s="15">
        <v>7125</v>
      </c>
      <c r="E76" s="17">
        <f t="shared" si="0"/>
        <v>7125</v>
      </c>
      <c r="F76" s="8" t="s">
        <v>50</v>
      </c>
      <c r="G76" s="18" t="s">
        <v>48</v>
      </c>
    </row>
    <row r="77" spans="1:7" ht="75" x14ac:dyDescent="0.25">
      <c r="A77" s="16" t="s">
        <v>187</v>
      </c>
      <c r="B77" s="13" t="s">
        <v>195</v>
      </c>
      <c r="C77" s="9">
        <v>1</v>
      </c>
      <c r="D77" s="15">
        <v>17200</v>
      </c>
      <c r="E77" s="17">
        <f t="shared" ref="E77:E90" si="1">+D77*C77</f>
        <v>17200</v>
      </c>
      <c r="F77" s="8" t="s">
        <v>13</v>
      </c>
      <c r="G77" s="18" t="s">
        <v>25</v>
      </c>
    </row>
    <row r="78" spans="1:7" ht="90" x14ac:dyDescent="0.25">
      <c r="A78" s="16" t="s">
        <v>173</v>
      </c>
      <c r="B78" s="13" t="s">
        <v>196</v>
      </c>
      <c r="C78" s="9">
        <v>1</v>
      </c>
      <c r="D78" s="15">
        <v>435.6</v>
      </c>
      <c r="E78" s="17">
        <f t="shared" si="1"/>
        <v>435.6</v>
      </c>
      <c r="F78" s="8" t="s">
        <v>59</v>
      </c>
      <c r="G78" s="18" t="s">
        <v>57</v>
      </c>
    </row>
    <row r="79" spans="1:7" ht="60" x14ac:dyDescent="0.25">
      <c r="A79" s="16" t="s">
        <v>187</v>
      </c>
      <c r="B79" s="13" t="s">
        <v>197</v>
      </c>
      <c r="C79" s="9">
        <v>1</v>
      </c>
      <c r="D79" s="15">
        <v>14616</v>
      </c>
      <c r="E79" s="17">
        <f t="shared" si="1"/>
        <v>14616</v>
      </c>
      <c r="F79" s="8" t="s">
        <v>109</v>
      </c>
      <c r="G79" s="18" t="s">
        <v>93</v>
      </c>
    </row>
    <row r="80" spans="1:7" ht="75" x14ac:dyDescent="0.25">
      <c r="A80" s="16" t="s">
        <v>198</v>
      </c>
      <c r="B80" s="13" t="s">
        <v>199</v>
      </c>
      <c r="C80" s="9">
        <v>1</v>
      </c>
      <c r="D80" s="15">
        <v>80000</v>
      </c>
      <c r="E80" s="17">
        <f t="shared" si="1"/>
        <v>80000</v>
      </c>
      <c r="F80" s="8" t="s">
        <v>50</v>
      </c>
      <c r="G80" s="18" t="s">
        <v>48</v>
      </c>
    </row>
    <row r="81" spans="1:7" ht="75" x14ac:dyDescent="0.25">
      <c r="A81" s="16" t="s">
        <v>198</v>
      </c>
      <c r="B81" s="13" t="s">
        <v>200</v>
      </c>
      <c r="C81" s="9">
        <v>1</v>
      </c>
      <c r="D81" s="15">
        <v>89200</v>
      </c>
      <c r="E81" s="17">
        <f t="shared" si="1"/>
        <v>89200</v>
      </c>
      <c r="F81" s="8" t="s">
        <v>110</v>
      </c>
      <c r="G81" s="18" t="s">
        <v>94</v>
      </c>
    </row>
    <row r="82" spans="1:7" ht="60" x14ac:dyDescent="0.25">
      <c r="A82" s="16" t="s">
        <v>198</v>
      </c>
      <c r="B82" s="13" t="s">
        <v>201</v>
      </c>
      <c r="C82" s="9">
        <v>1</v>
      </c>
      <c r="D82" s="15">
        <v>70000</v>
      </c>
      <c r="E82" s="17">
        <f t="shared" si="1"/>
        <v>70000</v>
      </c>
      <c r="F82" s="8" t="s">
        <v>50</v>
      </c>
      <c r="G82" s="18" t="s">
        <v>48</v>
      </c>
    </row>
    <row r="83" spans="1:7" ht="60" x14ac:dyDescent="0.25">
      <c r="A83" s="16" t="s">
        <v>202</v>
      </c>
      <c r="B83" s="13" t="s">
        <v>203</v>
      </c>
      <c r="C83" s="9">
        <v>1</v>
      </c>
      <c r="D83" s="15">
        <v>12500</v>
      </c>
      <c r="E83" s="17">
        <f t="shared" si="1"/>
        <v>12500</v>
      </c>
      <c r="F83" s="8" t="s">
        <v>13</v>
      </c>
      <c r="G83" s="18" t="s">
        <v>25</v>
      </c>
    </row>
    <row r="84" spans="1:7" ht="45" x14ac:dyDescent="0.25">
      <c r="A84" s="16" t="s">
        <v>117</v>
      </c>
      <c r="B84" s="13" t="s">
        <v>204</v>
      </c>
      <c r="C84" s="9">
        <v>1</v>
      </c>
      <c r="D84" s="15">
        <v>80563.41</v>
      </c>
      <c r="E84" s="17">
        <f t="shared" si="1"/>
        <v>80563.41</v>
      </c>
      <c r="F84" s="8" t="s">
        <v>111</v>
      </c>
      <c r="G84" s="18" t="s">
        <v>95</v>
      </c>
    </row>
    <row r="85" spans="1:7" ht="45" x14ac:dyDescent="0.25">
      <c r="A85" s="16" t="s">
        <v>117</v>
      </c>
      <c r="B85" s="13" t="s">
        <v>205</v>
      </c>
      <c r="C85" s="9">
        <v>1</v>
      </c>
      <c r="D85" s="15">
        <v>89382.74</v>
      </c>
      <c r="E85" s="17">
        <f t="shared" si="1"/>
        <v>89382.74</v>
      </c>
      <c r="F85" s="8" t="s">
        <v>111</v>
      </c>
      <c r="G85" s="18" t="s">
        <v>95</v>
      </c>
    </row>
    <row r="86" spans="1:7" ht="90" x14ac:dyDescent="0.25">
      <c r="A86" s="16" t="s">
        <v>198</v>
      </c>
      <c r="B86" s="13" t="s">
        <v>206</v>
      </c>
      <c r="C86" s="9">
        <v>1</v>
      </c>
      <c r="D86" s="15">
        <v>83000</v>
      </c>
      <c r="E86" s="17">
        <f t="shared" si="1"/>
        <v>83000</v>
      </c>
      <c r="F86" s="8" t="s">
        <v>112</v>
      </c>
      <c r="G86" s="18" t="s">
        <v>96</v>
      </c>
    </row>
    <row r="87" spans="1:7" ht="135" x14ac:dyDescent="0.25">
      <c r="A87" s="16" t="s">
        <v>202</v>
      </c>
      <c r="B87" s="13" t="s">
        <v>207</v>
      </c>
      <c r="C87" s="9">
        <v>1</v>
      </c>
      <c r="D87" s="15">
        <v>5191</v>
      </c>
      <c r="E87" s="17">
        <f t="shared" si="1"/>
        <v>5191</v>
      </c>
      <c r="F87" s="8" t="s">
        <v>113</v>
      </c>
      <c r="G87" s="18" t="s">
        <v>97</v>
      </c>
    </row>
    <row r="88" spans="1:7" ht="105" x14ac:dyDescent="0.25">
      <c r="A88" s="16" t="s">
        <v>208</v>
      </c>
      <c r="B88" s="13" t="s">
        <v>209</v>
      </c>
      <c r="C88" s="9">
        <v>1</v>
      </c>
      <c r="D88" s="15">
        <v>20175</v>
      </c>
      <c r="E88" s="17">
        <f t="shared" si="1"/>
        <v>20175</v>
      </c>
      <c r="F88" s="8" t="s">
        <v>46</v>
      </c>
      <c r="G88" s="18" t="s">
        <v>29</v>
      </c>
    </row>
    <row r="89" spans="1:7" ht="60" x14ac:dyDescent="0.25">
      <c r="A89" s="16" t="s">
        <v>202</v>
      </c>
      <c r="B89" s="13" t="s">
        <v>210</v>
      </c>
      <c r="C89" s="9">
        <v>1</v>
      </c>
      <c r="D89" s="15">
        <v>24300</v>
      </c>
      <c r="E89" s="17">
        <f t="shared" si="1"/>
        <v>24300</v>
      </c>
      <c r="F89" s="8" t="s">
        <v>114</v>
      </c>
      <c r="G89" s="18" t="s">
        <v>98</v>
      </c>
    </row>
    <row r="90" spans="1:7" ht="45" x14ac:dyDescent="0.25">
      <c r="A90" s="16" t="s">
        <v>211</v>
      </c>
      <c r="B90" s="13" t="s">
        <v>212</v>
      </c>
      <c r="C90" s="9">
        <v>1</v>
      </c>
      <c r="D90" s="15">
        <v>285</v>
      </c>
      <c r="E90" s="17">
        <f t="shared" si="1"/>
        <v>285</v>
      </c>
      <c r="F90" s="8" t="s">
        <v>115</v>
      </c>
      <c r="G90" s="18" t="s">
        <v>99</v>
      </c>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2025-09-02T18:20:19Z</dcterms:modified>
</cp:coreProperties>
</file>