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OCTUBRE\"/>
    </mc:Choice>
  </mc:AlternateContent>
  <xr:revisionPtr revIDLastSave="0" documentId="13_ncr:1_{694A62BC-947E-4B7B-B8AA-80599510D5DD}"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NUME'!$A$11:$G$76</definedName>
    <definedName name="_xlnm.Print_Area" localSheetId="0">'REGISTRO MERCANTIL ARTO 10 NUME'!$A$1:$G$103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3" i="2" l="1"/>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alcChain>
</file>

<file path=xl/sharedStrings.xml><?xml version="1.0" encoding="utf-8"?>
<sst xmlns="http://schemas.openxmlformats.org/spreadsheetml/2006/main" count="378" uniqueCount="231">
  <si>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</si>
  <si>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</si>
  <si>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</si>
  <si>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</si>
  <si>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</si>
  <si>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</si>
  <si>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</si>
  <si>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</si>
  <si>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</si>
  <si>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</si>
  <si>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</si>
  <si>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</si>
  <si>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</si>
  <si>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</si>
  <si>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</si>
  <si>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</si>
  <si>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</si>
  <si>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</si>
  <si>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</si>
  <si>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</si>
  <si>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</si>
  <si>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</si>
  <si>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</si>
  <si>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</si>
  <si>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</si>
  <si>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</si>
  <si>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81510780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</si>
  <si>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</si>
  <si>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</si>
  <si>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</si>
  <si>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</si>
  <si>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</si>
  <si>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</si>
  <si>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</si>
  <si>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</si>
  <si>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</si>
  <si>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</si>
  <si>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</si>
  <si>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</si>
  <si>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</si>
  <si>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</si>
  <si>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</si>
  <si>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</si>
  <si>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</si>
  <si>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 xml:space="preserve">COMUNICACIONES METROPOLITANAS CABLECOLOR  </t>
  </si>
  <si>
    <t>GSI GUATEMALA, SOCIEDAD ANONIMA</t>
  </si>
  <si>
    <t>90010221</t>
  </si>
  <si>
    <t>52925897</t>
  </si>
  <si>
    <t xml:space="preserve">BACK OFFICE SMART SOLUTION SOCIEDAD </t>
  </si>
  <si>
    <t>AMAYA FIGUEROA JUAN CARLOS</t>
  </si>
  <si>
    <t>69170800</t>
  </si>
  <si>
    <t xml:space="preserve">INDUSTRIAS Y SERVICIOS MULTIPLES DE </t>
  </si>
  <si>
    <t>8539332</t>
  </si>
  <si>
    <t>5883644</t>
  </si>
  <si>
    <t>86534599</t>
  </si>
  <si>
    <t>MUNICIPALIDAD DE QUETZALTENANGO</t>
  </si>
  <si>
    <t>3306224</t>
  </si>
  <si>
    <t xml:space="preserve">DISTRIBUIDORA JALAPEÑA  SOCIEDAD </t>
  </si>
  <si>
    <t xml:space="preserve">ENTERPRISE RESOURCE  SOCIEDAD </t>
  </si>
  <si>
    <t>96702079</t>
  </si>
  <si>
    <t>111249562</t>
  </si>
  <si>
    <t>110521145</t>
  </si>
  <si>
    <t>GRUPO TRIBECA  SOCIEDAD ANÓNIMA</t>
  </si>
  <si>
    <t xml:space="preserve">GRUPO CG DE SERVICIOS  SOCIEDAD </t>
  </si>
  <si>
    <r>
      <t xml:space="preserve">DIRECTOR: </t>
    </r>
    <r>
      <rPr>
        <sz val="12"/>
        <color theme="1"/>
        <rFont val="Calibri"/>
        <family val="2"/>
        <scheme val="minor"/>
      </rPr>
      <t>Lic. Juan Luis de la Roca</t>
    </r>
  </si>
  <si>
    <t>3014312</t>
  </si>
  <si>
    <t>24408999</t>
  </si>
  <si>
    <t>77336690</t>
  </si>
  <si>
    <t>12513490</t>
  </si>
  <si>
    <t>12769657</t>
  </si>
  <si>
    <t>53111540</t>
  </si>
  <si>
    <t>GONZÁLEZ RIZZO DANILO ESTUARDO</t>
  </si>
  <si>
    <r>
      <t xml:space="preserve">HORARIO DE ATENCIÓN: </t>
    </r>
    <r>
      <rPr>
        <sz val="12"/>
        <color theme="1"/>
        <rFont val="Calibri"/>
        <family val="2"/>
        <scheme val="minor"/>
      </rPr>
      <t>De 8:00 a 16:00</t>
    </r>
  </si>
  <si>
    <t>4863461</t>
  </si>
  <si>
    <t xml:space="preserve">DELIVERY EXPRESS  SOCIEDAD </t>
  </si>
  <si>
    <t xml:space="preserve">COMPAÑIA INTERNACIONAL DE PRODUCTOS Y </t>
  </si>
  <si>
    <t xml:space="preserve">09/09/2025	</t>
  </si>
  <si>
    <t xml:space="preserve">22/09/2025	</t>
  </si>
  <si>
    <t xml:space="preserve">08/09/2025	</t>
  </si>
  <si>
    <t xml:space="preserve">29/09/2025	</t>
  </si>
  <si>
    <r>
      <t xml:space="preserve">FECHA DE ACTUALIZACIÓN: </t>
    </r>
    <r>
      <rPr>
        <sz val="12"/>
        <color theme="1"/>
        <rFont val="Calibri"/>
        <family val="2"/>
        <scheme val="minor"/>
      </rPr>
      <t>31/10/2025</t>
    </r>
  </si>
  <si>
    <r>
      <t xml:space="preserve">CORRESPONDE AL MES DE: </t>
    </r>
    <r>
      <rPr>
        <sz val="12"/>
        <color theme="1"/>
        <rFont val="Calibri"/>
        <family val="2"/>
        <scheme val="minor"/>
      </rPr>
      <t>OCTUBRE</t>
    </r>
  </si>
  <si>
    <t>Pago por compra de 88 Garrafones de agua pura. Presentación: Garrafón de 5 galones. Para uso y consumo de trabajadores del Registro Mercantil y para los agentes de Seguridad, Correspondiente a la semana del 08 al 12 de septiembre de 2025.  FAC SERIE 93908772 NO. 2788771669 SOC. 9072</t>
  </si>
  <si>
    <t>Incentivo según Articulo 41 Literal b.1) del Pacto Colectivo de Condiciones de Trabajo del Ministerio de Economía, por graduación de estudios a nivel universitario en el grado Académico de Licenciatura, se otorgará un incentivo único de tres mil quetzales (Q. 3,000.00); lo cual se distribuye en un mil quinientos (Q. 1,500.00) para impresión de tesis y un mil quinientos (Q. 1,500.00) por la graduación, para el Licenciado Genner Antonio García Barán.</t>
  </si>
  <si>
    <t>Aporte según Articulo 36 Literal C) del Pacto Colectivo de Condiciones de Trabajo del Ministerio de Economía, por el reintegro del 50% del Valor de los Anteojos Recetados a Wendy Alejandra Betancourth García, con Referencia de Factura Serie 7C186858  No. 3500166075.</t>
  </si>
  <si>
    <t>Pago por adquisición de sitio de recuperación (Cloud Computing) ante desastres en la nube para el Registro Mercantil General de la República. Correspondiente al periodo del 06/09/2025 al 05/10/2025. S.C 9203 FACTURA SERIE 35B0C25D NO. 162283575.</t>
  </si>
  <si>
    <t>PAGO POR SERVICIO DE ASISTENCIA EN CONFIGURACIÓN, RECONFIGURACIÓN Y/O IMPLEMENTACIÓN DE EQUIPOS DE TELECOMUNICACIONES PARA EL REGISTRO MERCANTIL GENERAL DE LA REPÚBLICA, CORRESPONDIENTE AL PERIODO DEL 02 DE SEPTIEMBRE AL 01 DE OCTUBRE 2025, SC 9181 FACTURA SERIE C71F244E NUMERO 3916123676</t>
  </si>
  <si>
    <t>Incentivo según Articulo 41 Literal b.1) del Pacto Colectivo de Condiciones de Trabajo del Ministerio de Economía, por graduación de estudios a nivel universitario en el grado Académico de Licenciatura, se otorgara un incentivo único de tres mil quetzales (Q. 3,000.00); lo cual se distribuye en un mil quinientos (Q. 1,500.00) para impresión de tesis y un mil quinientos (Q. 1,500.00) por la graduación, para la Licenciada Evelyn Cristina González Grijalva.</t>
  </si>
  <si>
    <t>Pago por adquisición de un boleto aéreo ida y vuelta, Guatemala - Madrid, España, para personal del Registro Mercantil General de la República, Licenciado Diego Alejandro Ardon Tamayac, salida 20 de septiembre y retorno el 04 de octubre de 2025, según Factura 26C011AD - 2540063879 y SC 9255.</t>
  </si>
  <si>
    <t>17131928</t>
  </si>
  <si>
    <t>12174645</t>
  </si>
  <si>
    <t>4887182</t>
  </si>
  <si>
    <t>351598</t>
  </si>
  <si>
    <t>5407796</t>
  </si>
  <si>
    <t>117494771</t>
  </si>
  <si>
    <t>17041988</t>
  </si>
  <si>
    <t>65732510</t>
  </si>
  <si>
    <t>109472748</t>
  </si>
  <si>
    <t>80855784</t>
  </si>
  <si>
    <t>113466048</t>
  </si>
  <si>
    <t>91459370</t>
  </si>
  <si>
    <t>9566880</t>
  </si>
  <si>
    <t>27823547</t>
  </si>
  <si>
    <t>41661958</t>
  </si>
  <si>
    <t>47041927</t>
  </si>
  <si>
    <t>98371304</t>
  </si>
  <si>
    <t>51020858</t>
  </si>
  <si>
    <t>48679674</t>
  </si>
  <si>
    <t>576937K</t>
  </si>
  <si>
    <t>GARCIA BARAN GENNER ANTONIO</t>
  </si>
  <si>
    <t>BETANCOURTH GARCIA WENDY ALEJANDRA</t>
  </si>
  <si>
    <t>OROZCO BARRIOS DE FUENTES YESENIA LISBETH</t>
  </si>
  <si>
    <t>CAMARA DE COMERCIO DE GUATEMALA</t>
  </si>
  <si>
    <t>HERNÁNDEZ GONZÁLEZ ELIZANDRO</t>
  </si>
  <si>
    <t>SERVICIOS DE INFORMATICA Y TELECOMUNICACI</t>
  </si>
  <si>
    <t>MARTINEZ REYES EDVIN DANILO</t>
  </si>
  <si>
    <t xml:space="preserve">TECNOLOGIA TRANSACCIONAL  SOCIEDAD </t>
  </si>
  <si>
    <t>EMELY TOURS</t>
  </si>
  <si>
    <t>GONZALEZ GRIJALVA EVELYN CRISTINA</t>
  </si>
  <si>
    <t xml:space="preserve">MIJOY INVERSIONES, SOCIEDAD </t>
  </si>
  <si>
    <t>LOPEZ NUFIO CESAR GEOVANNY</t>
  </si>
  <si>
    <t>LOPEZ BARBERO CARLOS DANIEL</t>
  </si>
  <si>
    <t>PEÑA ROMAN JOSE VINICIO</t>
  </si>
  <si>
    <t>RAMÍREZ ANDRÉS JOSÉ ELIAS</t>
  </si>
  <si>
    <t>SAJBOCHOL SISIMIT MELVIN OTTONIEL</t>
  </si>
  <si>
    <t>CHICOJ CUC HUGO ESTUARDO</t>
  </si>
  <si>
    <t>VÁSQUEZ ANTUCHE DINA MAGNOLIA</t>
  </si>
  <si>
    <t>FRANCO CLARA ANGEL FERNANDO</t>
  </si>
  <si>
    <t xml:space="preserve">PROYECTOS EMPRESARIALES SOCIEDAD </t>
  </si>
  <si>
    <t xml:space="preserve">Pago por servicio de extracción de basura, prestado en la sede central del Registro Mercantil General de la República, ubicada en la 7ª Avenida 7-61, Zona 4, Ciudad de Guatemala, Departamento de Guatemala.  Correspondiente al mes de octubre del año 2025.     </t>
  </si>
  <si>
    <t xml:space="preserve">01/10/2025	</t>
  </si>
  <si>
    <t xml:space="preserve">Pago por servicio de mantenimiento de aire acondicionado para el Registro Mercantil General de la República, a 33 equipos, 23 ubicados en 7ª. Avenida 7-61 zona 4, 3 equipos en Bodega Auxiliar, Calzada La Paz, diagonal 29, 00-55, zona 5 y 7 equipos en oficinas del Edificio Géminis 10, locales 11,12,318, en 12 calle 1-25 zona 10, Guatemala, Guatemala. Correspondiente al mes de septiembre de 2025. </t>
  </si>
  <si>
    <t xml:space="preserve">02/10/2025	</t>
  </si>
  <si>
    <t xml:space="preserve">Pago por Servicio de  enlace de internet secundario (Enlace de Datos  de 200 Mbps) para el  Registro Mercantil General de la República, ubicado en 7ma Avenida 7-61 zona 4, Guatemala, Guatemala. Según Acta  administrativa RM-DAC-007-2025. Correspondiente al mes de septiembre de 2025. </t>
  </si>
  <si>
    <t xml:space="preserve"> Pago por compra de 70 Garrafones de agua pura. Presentación: Garrafón de 5 galones. Para uso y consumo de trabajadores del Registro Mercantil y para los agentes de Seguridad, Correspondiente a la semana del 16 al 19 de septiembre de 2025. </t>
  </si>
  <si>
    <t xml:space="preserve">Pago por compra de 87 Garrafones de agua pura. Presentación: Garrafón de 5 galones. Para uso y consumo de trabajadores del Registro Mercantil y para los agentes de Seguridad, Correspondiente a la semana del 29 de septiembre al 3 de octubre de 2025. </t>
  </si>
  <si>
    <t xml:space="preserve"> Pago por compra de 67 Garrafones de agua pura. Presentación: Garrafón de 5 galones. Para uso y consumo de trabajadores del Registro Mercantil y para los agentes de Seguridad, Correspondiente a la semana del 22 al 26 de septiembre de 2025. </t>
  </si>
  <si>
    <t>Pago por arrendamiento de oficina para anexo del Área Operativa del Registro Mercantil General de la República, Ubicado en 12 Calle 1-25 Zona 10, Tercer Nivel Torre Norte, Edificio Géminis 10, Local No. 318 . Según Contrato Administrativo No. 4-2025. Correspondiente al mes de septiembre de 2025.</t>
  </si>
  <si>
    <t xml:space="preserve">06/10/2025	</t>
  </si>
  <si>
    <t xml:space="preserve">Pago por servicio de Correo Institucional en la Nube, para el Registro Mercantil General de la República, por el periodo del 05 de septiembre de 2025 al 04 de octubre de 2025. </t>
  </si>
  <si>
    <t>Pago por servicio de enlace dedicado de 1 mbps para validación de transacciones de recibos electrónicos, para el Registro Mercantil General de la República, correspondiente al periodo del 01 al 30 de septiembre de 2025.</t>
  </si>
  <si>
    <t xml:space="preserve">Pago por servicio de Fumigación para sedes del Registro Mercantil en edificio Géminis 10, zona 10, local 318 3er. Nivel y Locales 11 y 12 ubicados en el sótano, bodega calzada la paz zona 5 y Edificio central zona 4.  Correspondiente al mes de septiembre de 2025. </t>
  </si>
  <si>
    <t xml:space="preserve">03/10/2025	</t>
  </si>
  <si>
    <t xml:space="preserve">Pago por servicios varios como limpieza, mantenimiento entre otros para sede del Registro Mercantil General de la República del Ministerio de Economía ubicada en 7.ª Calle 29-25 zona 3, Quetzaltenango, Quetzaltenango. Correspondiente al mes de septiembre de 2025. </t>
  </si>
  <si>
    <t xml:space="preserve">Pago por arrendamiento de oficina para anexo del Área Operativa del Registro Mercantil General de la República, ubicado en 12 calle 1-25 zona 10, sótano 1 Torre Sur Edificio Géminis 10, Guatemala, Guatemala, locales 11 y 12. Según Contrato administrativo No. 5-2025. Correspondiente al periodo del 01 al 30 de septiembre 2025. </t>
  </si>
  <si>
    <t xml:space="preserve">07/10/2025	</t>
  </si>
  <si>
    <t xml:space="preserve">Pago de servicio de enlace de datos de punto a punto de diez (10) MBPS de ancho de banda para la sede del Registro Mercantil General de la República ubicada en el departamento de Suchitepéquez. Calzada Cementerio Final, Terminal Nueva, Agencia Banrural 432, Municipio de Mazatenango, Departamento de Suchitepéquez. Conexión hacia nodo central en la 7ma avenida 7-61, zona 4 del edificio Registro Mercantil General de la República. Mes de septiembre 2025. </t>
  </si>
  <si>
    <t xml:space="preserve">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septiembre de 2025. </t>
  </si>
  <si>
    <t xml:space="preserve">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septiembre de 2025. </t>
  </si>
  <si>
    <t xml:space="preserve">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septiembre de 2025. </t>
  </si>
  <si>
    <t xml:space="preserve">Pago por Servicio de enlace de datos de punto a punto de diez (10) MBPS de ancho de banda para la sede del Registro Mercantil General de la República ubicada en el departamento de Escuintla, Avenida Centro América 15-04 Zona 1, Agencia Banrural 562 Centro Comercial Texas segundo nivel, Municipio de Escuintla, Conexión hacia nodo central en la 7ma avenida 7-61, zona 4 del edificio Registro Mercantil General de la República. Mes de septiembre de 2025. </t>
  </si>
  <si>
    <t xml:space="preserve">Pago por servicio de enlace de conexión de datos de punto a punto de diez (10) MBPS de ancho de banda para la Sede del Registro Mercantil General de la República ubicada en el Departamento de Izabal, Correspondiente al mes de septiembre de 2025. </t>
  </si>
  <si>
    <t>Pago por adquisición de asistencia Local para productos Oracle del centro de datos del Registro Mercantil General de la República. CORRESPONDIENTE AL MES DE SEPTIEMBRE 2025.  CORRESPONDIENTE AL MES DE SEPTIEMBRE.</t>
  </si>
  <si>
    <t xml:space="preserve">Pago por servicio de Seguridad y Vigilancia Sede del Registro Mercantil en Quetzaltenango, prestado en la sede del Registro Mercantil del Ministerio de Economía, ubicada en 7ª Calle 29-25, Zona 3, Ciudad de Quetzaltenango, Departamento de Quetzaltenango. Corresponde al mes de septiembre del año 2025. </t>
  </si>
  <si>
    <t xml:space="preserve">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CORRESPONDIENTE AL MES DE SEPTIEMBRE 2025. </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</si>
  <si>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septiembre de 2025.</t>
  </si>
  <si>
    <t>Pago por servicio de Enlace de Datos de Punto a Punto de veinticinco (25) MBPS de ancho de banda, con alta disponibilidad para la sede Géminis 10 del Registro Mercantil General de la República, correspondiente al mes de septiembre 2025.</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</si>
  <si>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septiembre de 2025.</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</si>
  <si>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septiembre 2025.</t>
  </si>
  <si>
    <t>Pago por servicio de enlace de datos de punto a punto de diez (10) MBPS de ancho de banda para la sede del Registro Mercantil General de la República ubicada en el departamento de Huehuetenango, correspondiente al mes de septiembre 2025.</t>
  </si>
  <si>
    <t>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septiembre 2025.</t>
  </si>
  <si>
    <t>Pago por Servicio de enlace de datos de punto a punto de diez (10) MBPS de ancho de banda para la sede del Registro Mercantil General de la República ubicada en el departamento de Sololá. Correspondiente al mes de septiembre 2025.</t>
  </si>
  <si>
    <t xml:space="preserve">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septiembre 2025. </t>
  </si>
  <si>
    <t xml:space="preserve">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septiembre 2025. </t>
  </si>
  <si>
    <t>Pago por Servicio de enlace de datos de punto a punto de diez (10) MBPS de ancho de banda para la sede del Registro Mercantil General de la República ubicada en el departamento de Totonicapán. Correspondiente al mes de septiembre 2025.</t>
  </si>
  <si>
    <t xml:space="preserve">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septiembre de 2025. </t>
  </si>
  <si>
    <t xml:space="preserve">Pago por servicio de correspondencia en envió y recepción de documentos del Registro Mercantil General de la República hacia delegaciones departamentales y viceversa, correspondiente al mes de septiembre de 2025. </t>
  </si>
  <si>
    <t xml:space="preserve">09/10/2025	</t>
  </si>
  <si>
    <t xml:space="preserve">Pago por servicio de posicionamiento global (GPS) para los vehículos del Registro Mercantil General de la República. Correspondiente al mes de septiembre 2025. </t>
  </si>
  <si>
    <t xml:space="preserve">Pago por adquisición de servicio de mensajería para el Registro Mercantil General de la República. Correspondiente al mes de septiembre 2025. </t>
  </si>
  <si>
    <t>Pago por adquisición de enlace de internet de doscientos (200) MBPS, de banda ancha, con alta disponibilidad para sede de Quetzaltenango del Registro Mercantil General de la República. CORRESPONDIENTE AL MES DE SEPTIEMBRE 2025.</t>
  </si>
  <si>
    <t xml:space="preserve">Pago por adquisición de enlace de internet de 400 Mbps de ancho de banda simétrico load balance, para el Registro Mercantil General de la República.  CORRESPONDIENTE AL MES DE SEPTIEMBRE 2025. </t>
  </si>
  <si>
    <t xml:space="preserve">Pago por servicio de Energía Eléctrica prestado al local 318 de zona 10 del Registro Mercantil General de la Republica ubicada en 12 calle 1-25 local 318 torre norte zona 10, correspondiente al periodo del 04/09/2025 al 06/10/2025. </t>
  </si>
  <si>
    <t xml:space="preserve">Pago por servicio de Energía Eléctrica prestado al local 12 de zona 10 del Registro Mercantil General de la Republica ubicada en 12 calle 1-25 local 12 zona 10, Guatemala, Guatemala, correspondiente al periodo del 04/09/2025 al 06/10/2025. </t>
  </si>
  <si>
    <t>Pago por Servicio de enlace de datos de punto a punto de diez (10) MBPS de ancho de banda para la sede del Registro Mercantil General de la República ubicada en el departamento de Petén, correspondiente al mes de septiembre de 2025.</t>
  </si>
  <si>
    <t xml:space="preserve">PAGO POR SERVICIO DE ARRENDAMIENTO DE BODEGA PARA RESGUARDO DE DOCUMENTOS DEL ARCHIVO GENERAL DEL REGISTRO MERCANTIL GENERAL DE LA REPÚBLICA, UBICADA EN DIAGONAL 29, 00-55 ZONA 5 CALZADA LA PAZ, SEGÚN CONTRATO ADMINISTRATIVO 1-2025. CORRESPONDIENTE AL PERIODO DEL 01 AL 30 DE SEPTIEMBRE 2025. </t>
  </si>
  <si>
    <t xml:space="preserve">Pago por servicio de correspondencia en envío y recepción de documentos a juzgados y fiscalías departamentales, para uso de la sección de informes del Registro Mercantil General de la República, correspondiente al mes de septiembre de 2025. </t>
  </si>
  <si>
    <t>PAGO POR SERVICIO DE SEGURIDAD Y VIGILANCIA PARA OFICINAS Y BODEGA AUXILIAR DEL REGISTRO MERCANTIL GENERAL DE LA REPÚBLICA, CORRESPONDIENTE AL MES DE SEPTIEMBRE 2025.</t>
  </si>
  <si>
    <t xml:space="preserve">08/10/2025	</t>
  </si>
  <si>
    <t xml:space="preserve">Pago por servicio de Energía Eléctrica prestado a las oficinas del Registro Mercantil General de la República ubicado en 7ma Avenida 7-61 zona 4, Guatemala, Guatemala, correspondiente al periodo del 06/09/2025 al 08/10/2025. </t>
  </si>
  <si>
    <t xml:space="preserve">05/10/2025	</t>
  </si>
  <si>
    <t xml:space="preserve">Pago por servicios de energía eléctrica en Sede del Registro Mercantil General de la República del Ministerio de Economía, ubicada en 7a. calle 29-25 zona 3 Quetzaltenango. Correspondiente al mes de septiembre de 2025. </t>
  </si>
  <si>
    <t xml:space="preserve">Pago por servicio de telefonía fija prestado al Registro Mercantil General de la República. Número: 2317 3400. Correspondiente al período del 03/09/2025 al 02/10/2025. </t>
  </si>
  <si>
    <t xml:space="preserve">Pago de servicio de agua potable en sede del Ministerio de Economía, ubicada en 7ma calle 29-25 zona 3 Quetzaltenango, correspondiente al periodo del 02 de septiembre al 01 de octubre de 2025, según Resolución DF no. 032-2024. ACTA NO. 6-2024 del Ministerio de Economía. Rec 18799630 CORRELATIVO 198 </t>
  </si>
  <si>
    <t xml:space="preserve">Pago por servicio de arrendamiento de 8 multifuncionales para el Registro Mercantil General de la República. Correspondiente al mes de septiembre 2025. </t>
  </si>
  <si>
    <t xml:space="preserve">15/10/2025	</t>
  </si>
  <si>
    <t xml:space="preserve">Pago por adquisición de destructoras de documentos para uso del Registro Mercantil General de la República. </t>
  </si>
  <si>
    <t xml:space="preserve">16/10/2025	</t>
  </si>
  <si>
    <t>Pago por adquisición de certificado digital de firma electrónica avanzada para uso de la Licenciada Nancy Eugenia Obando Sentes, jefe del Área Financiera del Registro Mercantil General de la República, la vigencia del certificado es por un año contado a partir de su activación.</t>
  </si>
  <si>
    <t>Pago por adquisición de certificado digital de firma electrónica avanzada para uso de la licenciada Manola Olimpia Ponce Solis, jefe la Sección de Empresas Mercantiles del Registro Mercantil General de la República, la vigencia del certificado es por un año contado a partir de su activación.</t>
  </si>
  <si>
    <t>Pago por adquisición de certificado digital de firma electrónica avanzada para uso del Licenciado Roberto Horacio Sánchez Roca, jefe de la Sección de Análisis del Registro Mercantil General de la República, la vigencia del certificado es por un año contado a partir de su activación.</t>
  </si>
  <si>
    <t>Pago por adquisición de certificado digital de firma electrónica avanzada para uso de Luisa Antonieta Tejeda Pacheco, jefe del Departamento de Servicios al Usuario del Registro Mercantil General de la República, la vigencia del certificado es por un año contado a partir de su activación.</t>
  </si>
  <si>
    <t xml:space="preserve">Pago por adquisición de televisor y soporte para TV para uso del Área Financiera del Registro Mercantil General de la República. </t>
  </si>
  <si>
    <t xml:space="preserve">Pago por servicio de Energía Eléctrica prestado al local 11 de zona 10 del Registro Mercantil General de la Republica ubicada en 12 calle 1-25 local 11 zona 10, Guatemala, Guatemala, correspondiente al periodo del 04/09/2025 al 06/10/2025. </t>
  </si>
  <si>
    <t xml:space="preserve">14/10/2025	</t>
  </si>
  <si>
    <t xml:space="preserve">Pago por servicio de suministro de agua prestado al Registro Mercantil General de la República para uso del personal del edificio central, correspondiente al periodo de agosto 2025 a septiembre 2025.  </t>
  </si>
  <si>
    <t>PAGO POR SERVICIO DE TELEFONÍA CELULAR PARA JEFATURAS DEL REGISTRO MERCANTIL GENERAL DE LA REPÚBLICA, CORRESPONDIENTE AL MES DE SEPTIEMBRE 2025.</t>
  </si>
  <si>
    <t xml:space="preserve">Pago por adquisición de computadoras portátiles como herramienta de trabajo para eventos del Registro Mercantil General de la República. </t>
  </si>
  <si>
    <t xml:space="preserve">21/10/2025	</t>
  </si>
  <si>
    <t xml:space="preserve">Pago por adquisición de certificado digital de firma electrónica avanzada para uso del señor Cristian Joel Avalos Duque, jefe del Área de  Tecnologías de la Información del Registro Mercantil General de la República, la vigencia del certificado es por un año contado a partir de su activación. </t>
  </si>
  <si>
    <t xml:space="preserve">Pago por Servicio de arrendamiento de 15 equipos de escaneo para uso en el Departamento de Servicio al Usuario del Registro Mercantil General de la República, ubicado en 7ma Avenida 7-61 zona 4, Guatemala. Correspondiente al periodo del 15 de septiembre al 14 de octubre del 2025. </t>
  </si>
  <si>
    <t>Pago por adquisición de enlace de datos de punto a punto de veinticinco (25) MBPS de ancho de banda, con alta disponibilidad para la sede departamental de Quetzaltenango del Registro Mercantil General de la República. Correspondiente al periodo del 16 de septiembre al 15 de octubre de 2025.</t>
  </si>
  <si>
    <t xml:space="preserve">22/10/2025	</t>
  </si>
  <si>
    <t>Pago por adquisición de certificado digital de firma electrónica avanzada para uso de Wendy Alejandra Bethancourth García , Jefe de la Sección de Auxiliares de Comercio del Registro Mercantil General de la República, la vigencia del certificado es por un año contado a partir de su activación.</t>
  </si>
  <si>
    <t>Pago por adquisición de refacciones empacadas, para la actividad de los alumnos de la banda escolar El Verbo, en el Registro Mercantil General de la República, por actividades relativas a la Independencia de Guatemala, el cual deben ser entregadas el día 11 de septiembre de 2025, en el horario de 8:00 a.m. en el edificio del Registro Mercantil General de la República, ubicado en la 7a Avenida 7-61, zona 4, Guatemala, Guatemala.</t>
  </si>
  <si>
    <t xml:space="preserve">Pago por adquisición de porta gafetes, tarjetas PVC e impresión de gafetes institucionales, para contratistas (Recién ingreso) del Registro Mercantil General de la República, ubicado en la 7ma avenida 7-61 zona 4, Ciudad de Guatemala. El material será utilizado por la Delegación de Recursos Humanos (RRHH).    </t>
  </si>
  <si>
    <t>Pago por servicio de limpieza y mantenimiento para oficinas del Registro Mercantil General de la República, ubicado en la 7ª. Avenida 7-61 zona 4, Bodega Auxiliar en Diagonal 29 00-55 Calzada la Paz, zona 5, y Oficinas ubicadas en locales número 11, 12 y 318 del Edificio Géminis 10, en 12 calle 1-25 zona 10, Guatemala, Guatemala. Correspondiente al mes de septiembre de 2025.</t>
  </si>
  <si>
    <t>Pago por servicio de mantenimiento a jardines del edificio del Registro Mercantil General de la República ubicado en la 7ma avenida 7-61 zona 4, ciudad de Guatemala. Correspondiente al mes de septiembre de 2025.</t>
  </si>
  <si>
    <t xml:space="preserve">Pago por servicio de Energía Eléctrica prestado a la bodega auxiliar del Registro Mercantil General de la República ubicada en Calzada la Paz diagonal 29 00-55 Guatemala, zona 5, correspondiente al periodo del 16/09/2025 al 16/10/2025.  </t>
  </si>
  <si>
    <t>Pago por adquisición de tres boletos aéreos ida y vuelta, Guatemala -Petén, Guatemala, para personal del Registro Mercantil General de la República, quienes participaron en el evento denominado "Proveedora del Estado" y apoyo al Programa de Formalización Empresarial, que se llevó a cabo el 28 de agosto de 2025.</t>
  </si>
  <si>
    <t>Pago por adquisición de un boleto aéreo ida y vuelta, Guatemala - Petén, Guatemala, para personal del Registro Mercantil General de la República, para Ana Fabiola Ruano Torres de Flores, Encargada de capacitaciones del evento organizado por el Ministerio de Economía, denominado "Cuarto taller sobre garantías mobiliarias", que se llevó a cabo el 21 de julio de 2025</t>
  </si>
  <si>
    <t>Pago por adquisición de un boleto aéreo ida y vuelta, Guatemala - Madrid, España, para personal del Registro Mercantil General de la República, Licenciada Sonia Lisbeth Cardona Rodríguez, salida 20 de septiembre y retorno el 04 de octubre de 2025</t>
  </si>
  <si>
    <t>Pago por adquisición de un boleto aéreo ida y vuelta, Guatemala - Madrid, España, para personal del Registro Mercantil General de la República, Licenciada Clara Patricia Sierra Leal, salida 20 de septiembre y retorno el 04 de octubre de 2025</t>
  </si>
  <si>
    <t xml:space="preserve">27/10/2025	</t>
  </si>
  <si>
    <t xml:space="preserve">Pago por adquisición de insumos de toalla mayordomo y servilleta. Para uso de la cafetería ubicada en tercer nivel, del edificio del Registro Mercantil General de la República. Ubicado en la 7ma. Avenida 7-61 zona 4, Guatemala, Guatemala. </t>
  </si>
  <si>
    <t>Pago por renovación de servicio de alojamiento DNS para el Registro Mercantil General de la Republica, por un periodo de doce meses contados a partir del 25 de octubre de 2025 al 24 de octubre de 2026.</t>
  </si>
  <si>
    <t xml:space="preserve">28/10/2025	</t>
  </si>
  <si>
    <t>Pago por servicio de impresión de 400,000 boletas para contraseñas de ingreso de trámites registrales para uso del Registro Mercantil General de la República.</t>
  </si>
  <si>
    <t xml:space="preserve">24/10/2025	</t>
  </si>
  <si>
    <t xml:space="preserve">Pago por adquisición de pantallas tipo led para la sede del Registro Mercantil General de la Republica en el departamento de Quetzaltenango. </t>
  </si>
  <si>
    <t>Pago por adquisición de renovación de licenciamiento de API de firma electrónica avanzada para el Registro Mercantil General de la República, por un periodo de 12 meses comprendidos del 27 de septiembre de 2025 al 26 de septiembre de 2026.</t>
  </si>
  <si>
    <t xml:space="preserve">23/10/2025	</t>
  </si>
  <si>
    <t xml:space="preserve">Servicio de remozamiento en junta constructiva en sede Quetzaltenango del Registro Mercantil General de la República. </t>
  </si>
  <si>
    <t xml:space="preserve">Pago por servicio de  Cambio de ventanal en ala norte del Registro Mercantil General de la República ( puesto de trabajo del 4 al 6 en certificaciones y oficina de call center). </t>
  </si>
  <si>
    <t>Pago por Adquisición De Renovación de Licenciamiento de Api de Medios de Comunicación Digital para el Registro Mercantil General De La República.</t>
  </si>
  <si>
    <t>Pago por adquisición de Renovación de Licenciamiento de Api de Interconexión de Repositorios Digitales para el Registro Mercantil General de La República.</t>
  </si>
  <si>
    <t>Pago por adquisición de certificado digital de firma electrónica avanzada para uso de la Licenciada Clara Patricia Sierra Leal, jefe del Departamento de Operaciones Registrales del Registro Mercantil General de la República, la vigencia del certificado es por un año contado a partir de su activación.</t>
  </si>
  <si>
    <t>PAGO POR ARRENDAMIENTO DE EQUIPO DE IMPRESIÓN PARA LAS DIFERENTES ÁREAS DEL REGISTRO MERCANTIL GENERAL DE LA REPÚBLICA, CORRESPONDIENTE AL MES DE SEPTIEMBRE 2025.</t>
  </si>
  <si>
    <t>PAGO POR CAPACITACIÓN DE ÉTICA Y VALOR EN LA ADMINISTRACIÓN PÚBLICA PARA LA SECCIÓN DE EMPRESAS MERCANTILES DEL REGISTRO MERCANTIL GENERAL DE LA REPÚBLICA.</t>
  </si>
  <si>
    <t>Pago por servicio de aromatización de sanitarios y áreas comunes en oficinas y sedes del Registro Mercantil General de la República. Correspondiente al mes de septiembre 2025.</t>
  </si>
  <si>
    <t xml:space="preserve">Pago por servicio de aromatización de sanitarios y áreas comunes en oficinas y sedes del Registro Mercantil General de la República. Correspondiente al mes de agosto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</si>
</sst>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22">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3"/>
  <sheetViews>
    <sheetView tabSelected="1" view="pageBreakPreview" topLeftCell="A10" zoomScale="145" zoomScaleNormal="85" zoomScaleSheetLayoutView="145" workbookViewId="0">
      <selection activeCell="A104" sqref="A104:XFD105"/>
    </sheetView>
  </sheetViews>
  <sheetFormatPr baseColWidth="10" defaultRowHeight="15" x14ac:dyDescent="0.25"/>
  <cols>
    <col min="1" max="1" width="13" bestFit="1" customWidth="1"/>
    <col min="2" max="2" width="40.7109375" style="14" customWidth="1"/>
    <col min="3" max="3" width="13.7109375" customWidth="1"/>
    <col min="4" max="4" width="13.28515625" style="7" customWidth="1"/>
    <col min="5" max="5" width="15.5703125" style="7" customWidth="1"/>
    <col min="6" max="6" width="39.42578125" style="11" customWidth="1"/>
    <col min="7" max="7" width="15.7109375" bestFit="1" customWidth="1"/>
  </cols>
  <sheetData>
    <row r="1" spans="1:7" ht="15.75" x14ac:dyDescent="0.25">
      <c r="A1" s="19" t="s">
        <v>8</v>
      </c>
      <c r="B1" s="19"/>
      <c r="C1" s="19"/>
      <c r="D1" s="19"/>
      <c r="E1" s="19"/>
      <c r="F1" s="19"/>
      <c r="G1" s="19"/>
    </row>
    <row r="2" spans="1:7" ht="15.75" x14ac:dyDescent="0.25">
      <c r="A2" s="19" t="s">
        <v>11</v>
      </c>
      <c r="B2" s="19"/>
      <c r="C2" s="19"/>
      <c r="D2" s="19"/>
      <c r="E2" s="19"/>
      <c r="F2" s="19"/>
      <c r="G2" s="19"/>
    </row>
    <row r="3" spans="1:7" ht="15.75" customHeight="1" x14ac:dyDescent="0.25">
      <c r="A3" s="21" t="s">
        <v>72</v>
      </c>
      <c r="B3" s="21"/>
      <c r="C3" s="21"/>
      <c r="D3" s="21"/>
      <c r="E3" s="21"/>
      <c r="F3" s="21"/>
      <c r="G3" s="21"/>
    </row>
    <row r="4" spans="1:7" ht="15.75" x14ac:dyDescent="0.25">
      <c r="A4" s="19" t="s">
        <v>9</v>
      </c>
      <c r="B4" s="19"/>
      <c r="C4" s="19"/>
      <c r="D4" s="19"/>
      <c r="E4" s="19"/>
      <c r="F4" s="19"/>
      <c r="G4" s="19"/>
    </row>
    <row r="5" spans="1:7" ht="15.75" x14ac:dyDescent="0.25">
      <c r="A5" s="19" t="s">
        <v>64</v>
      </c>
      <c r="B5" s="19"/>
      <c r="C5" s="19"/>
      <c r="D5" s="19"/>
      <c r="E5" s="19"/>
      <c r="F5" s="19"/>
      <c r="G5" s="19"/>
    </row>
    <row r="6" spans="1:7" ht="15.75" x14ac:dyDescent="0.25">
      <c r="A6" s="19" t="s">
        <v>10</v>
      </c>
      <c r="B6" s="19"/>
      <c r="C6" s="19"/>
      <c r="D6" s="19"/>
      <c r="E6" s="19"/>
      <c r="F6" s="19"/>
      <c r="G6" s="19"/>
    </row>
    <row r="7" spans="1:7" ht="15.75" x14ac:dyDescent="0.25">
      <c r="A7" s="19" t="s">
        <v>80</v>
      </c>
      <c r="B7" s="19"/>
      <c r="C7" s="19"/>
      <c r="D7" s="19"/>
      <c r="E7" s="19"/>
      <c r="F7" s="19"/>
      <c r="G7" s="19"/>
    </row>
    <row r="8" spans="1:7" ht="15.75" x14ac:dyDescent="0.25">
      <c r="A8" s="19" t="s">
        <v>81</v>
      </c>
      <c r="B8" s="19"/>
      <c r="C8" s="19"/>
      <c r="D8" s="19"/>
      <c r="E8" s="19"/>
      <c r="F8" s="19"/>
      <c r="G8" s="19"/>
    </row>
    <row r="9" spans="1:7" ht="15.75" x14ac:dyDescent="0.25">
      <c r="A9" s="4"/>
      <c r="B9" s="12"/>
      <c r="C9" s="4"/>
      <c r="D9" s="5"/>
      <c r="E9" s="5"/>
      <c r="F9" s="10"/>
      <c r="G9" s="4"/>
    </row>
    <row r="10" spans="1:7" ht="21.75" thickBot="1" x14ac:dyDescent="0.4">
      <c r="A10" s="20" t="s">
        <v>7</v>
      </c>
      <c r="B10" s="20"/>
      <c r="C10" s="20"/>
      <c r="D10" s="20"/>
      <c r="E10" s="20"/>
      <c r="F10" s="20"/>
      <c r="G10" s="20"/>
    </row>
    <row r="11" spans="1:7" ht="30" x14ac:dyDescent="0.25">
      <c r="A11" s="3" t="s">
        <v>6</v>
      </c>
      <c r="B11" s="2" t="s">
        <v>5</v>
      </c>
      <c r="C11" s="2" t="s">
        <v>4</v>
      </c>
      <c r="D11" s="6" t="s">
        <v>3</v>
      </c>
      <c r="E11" s="6" t="s">
        <v>2</v>
      </c>
      <c r="F11" s="2" t="s">
        <v>1</v>
      </c>
      <c r="G11" s="1" t="s">
        <v>0</v>
      </c>
    </row>
    <row r="12" spans="1:7" ht="105" x14ac:dyDescent="0.25">
      <c r="A12" s="16">
        <v>45961</v>
      </c>
      <c r="B12" s="13" t="s">
        <v>129</v>
      </c>
      <c r="C12" s="9">
        <v>1</v>
      </c>
      <c r="D12" s="15">
        <v>890</v>
      </c>
      <c r="E12" s="17">
        <f>+C12*D12</f>
        <v>890</v>
      </c>
      <c r="F12" s="8" t="s">
        <v>29</v>
      </c>
      <c r="G12" s="18" t="s">
        <v>15</v>
      </c>
    </row>
    <row r="13" spans="1:7" ht="150" x14ac:dyDescent="0.25">
      <c r="A13" s="16" t="s">
        <v>130</v>
      </c>
      <c r="B13" s="13" t="s">
        <v>131</v>
      </c>
      <c r="C13" s="9">
        <v>1</v>
      </c>
      <c r="D13" s="15">
        <v>5346</v>
      </c>
      <c r="E13" s="17">
        <f t="shared" ref="E13:E76" si="0">+C13*D13</f>
        <v>5346</v>
      </c>
      <c r="F13" s="8" t="s">
        <v>58</v>
      </c>
      <c r="G13" s="18" t="s">
        <v>59</v>
      </c>
    </row>
    <row r="14" spans="1:7" ht="120" x14ac:dyDescent="0.25">
      <c r="A14" s="16" t="s">
        <v>132</v>
      </c>
      <c r="B14" s="13" t="s">
        <v>133</v>
      </c>
      <c r="C14" s="9">
        <v>1</v>
      </c>
      <c r="D14" s="15">
        <v>3500</v>
      </c>
      <c r="E14" s="17">
        <f t="shared" si="0"/>
        <v>3500</v>
      </c>
      <c r="F14" s="8" t="s">
        <v>30</v>
      </c>
      <c r="G14" s="18" t="s">
        <v>52</v>
      </c>
    </row>
    <row r="15" spans="1:7" ht="105" x14ac:dyDescent="0.25">
      <c r="A15" s="16" t="s">
        <v>78</v>
      </c>
      <c r="B15" s="13" t="s">
        <v>82</v>
      </c>
      <c r="C15" s="9">
        <v>88</v>
      </c>
      <c r="D15" s="15">
        <v>15</v>
      </c>
      <c r="E15" s="17">
        <f t="shared" si="0"/>
        <v>1320</v>
      </c>
      <c r="F15" s="8" t="s">
        <v>57</v>
      </c>
      <c r="G15" s="18" t="s">
        <v>56</v>
      </c>
    </row>
    <row r="16" spans="1:7" ht="90" x14ac:dyDescent="0.25">
      <c r="A16" s="16" t="s">
        <v>79</v>
      </c>
      <c r="B16" s="13" t="s">
        <v>134</v>
      </c>
      <c r="C16" s="9">
        <v>70</v>
      </c>
      <c r="D16" s="15">
        <v>15</v>
      </c>
      <c r="E16" s="17">
        <f t="shared" si="0"/>
        <v>1050</v>
      </c>
      <c r="F16" s="8" t="s">
        <v>57</v>
      </c>
      <c r="G16" s="18" t="s">
        <v>56</v>
      </c>
    </row>
    <row r="17" spans="1:7" ht="90" x14ac:dyDescent="0.25">
      <c r="A17" s="16" t="s">
        <v>79</v>
      </c>
      <c r="B17" s="13" t="s">
        <v>135</v>
      </c>
      <c r="C17" s="9">
        <v>87</v>
      </c>
      <c r="D17" s="15">
        <v>15</v>
      </c>
      <c r="E17" s="17">
        <f t="shared" si="0"/>
        <v>1305</v>
      </c>
      <c r="F17" s="8" t="s">
        <v>57</v>
      </c>
      <c r="G17" s="18" t="s">
        <v>56</v>
      </c>
    </row>
    <row r="18" spans="1:7" ht="90" x14ac:dyDescent="0.25">
      <c r="A18" s="16" t="s">
        <v>77</v>
      </c>
      <c r="B18" s="13" t="s">
        <v>136</v>
      </c>
      <c r="C18" s="9">
        <v>67</v>
      </c>
      <c r="D18" s="15">
        <v>15</v>
      </c>
      <c r="E18" s="17">
        <f t="shared" si="0"/>
        <v>1005</v>
      </c>
      <c r="F18" s="8" t="s">
        <v>57</v>
      </c>
      <c r="G18" s="18" t="s">
        <v>56</v>
      </c>
    </row>
    <row r="19" spans="1:7" ht="120" x14ac:dyDescent="0.25">
      <c r="A19" s="16" t="s">
        <v>132</v>
      </c>
      <c r="B19" s="13" t="s">
        <v>137</v>
      </c>
      <c r="C19" s="9">
        <v>1</v>
      </c>
      <c r="D19" s="15">
        <v>9200</v>
      </c>
      <c r="E19" s="17">
        <f t="shared" si="0"/>
        <v>9200</v>
      </c>
      <c r="F19" s="8" t="s">
        <v>33</v>
      </c>
      <c r="G19" s="18" t="s">
        <v>69</v>
      </c>
    </row>
    <row r="20" spans="1:7" ht="75" x14ac:dyDescent="0.25">
      <c r="A20" s="16" t="s">
        <v>138</v>
      </c>
      <c r="B20" s="13" t="s">
        <v>139</v>
      </c>
      <c r="C20" s="9">
        <v>1</v>
      </c>
      <c r="D20" s="15">
        <v>15500</v>
      </c>
      <c r="E20" s="17">
        <f t="shared" si="0"/>
        <v>15500</v>
      </c>
      <c r="F20" s="8" t="s">
        <v>31</v>
      </c>
      <c r="G20" s="18" t="s">
        <v>66</v>
      </c>
    </row>
    <row r="21" spans="1:7" ht="165" x14ac:dyDescent="0.25">
      <c r="A21" s="16">
        <v>45939</v>
      </c>
      <c r="B21" s="13" t="s">
        <v>83</v>
      </c>
      <c r="C21" s="9">
        <v>1</v>
      </c>
      <c r="D21" s="15">
        <v>3000</v>
      </c>
      <c r="E21" s="17">
        <f t="shared" si="0"/>
        <v>3000</v>
      </c>
      <c r="F21" s="8" t="s">
        <v>109</v>
      </c>
      <c r="G21" s="18" t="s">
        <v>89</v>
      </c>
    </row>
    <row r="22" spans="1:7" ht="90" x14ac:dyDescent="0.25">
      <c r="A22" s="16" t="s">
        <v>132</v>
      </c>
      <c r="B22" s="13" t="s">
        <v>140</v>
      </c>
      <c r="C22" s="9">
        <v>1</v>
      </c>
      <c r="D22" s="15">
        <v>2365.44</v>
      </c>
      <c r="E22" s="17">
        <f t="shared" si="0"/>
        <v>2365.44</v>
      </c>
      <c r="F22" s="8" t="s">
        <v>31</v>
      </c>
      <c r="G22" s="18" t="s">
        <v>66</v>
      </c>
    </row>
    <row r="23" spans="1:7" ht="105" x14ac:dyDescent="0.25">
      <c r="A23" s="16" t="s">
        <v>132</v>
      </c>
      <c r="B23" s="13" t="s">
        <v>141</v>
      </c>
      <c r="C23" s="9">
        <v>1</v>
      </c>
      <c r="D23" s="15">
        <v>1500</v>
      </c>
      <c r="E23" s="17">
        <f t="shared" si="0"/>
        <v>1500</v>
      </c>
      <c r="F23" s="8" t="s">
        <v>62</v>
      </c>
      <c r="G23" s="18" t="s">
        <v>60</v>
      </c>
    </row>
    <row r="24" spans="1:7" ht="105" x14ac:dyDescent="0.25">
      <c r="A24" s="16" t="s">
        <v>142</v>
      </c>
      <c r="B24" s="13" t="s">
        <v>143</v>
      </c>
      <c r="C24" s="9">
        <v>1</v>
      </c>
      <c r="D24" s="15">
        <v>5400</v>
      </c>
      <c r="E24" s="17">
        <f t="shared" si="0"/>
        <v>5400</v>
      </c>
      <c r="F24" s="8" t="s">
        <v>51</v>
      </c>
      <c r="G24" s="18" t="s">
        <v>50</v>
      </c>
    </row>
    <row r="25" spans="1:7" ht="120" x14ac:dyDescent="0.25">
      <c r="A25" s="16" t="s">
        <v>138</v>
      </c>
      <c r="B25" s="13" t="s">
        <v>144</v>
      </c>
      <c r="C25" s="9">
        <v>1</v>
      </c>
      <c r="D25" s="15">
        <v>21000</v>
      </c>
      <c r="E25" s="17">
        <f t="shared" si="0"/>
        <v>21000</v>
      </c>
      <c r="F25" s="8" t="s">
        <v>13</v>
      </c>
      <c r="G25" s="18" t="s">
        <v>67</v>
      </c>
    </row>
    <row r="26" spans="1:7" ht="180" x14ac:dyDescent="0.25">
      <c r="A26" s="16" t="s">
        <v>145</v>
      </c>
      <c r="B26" s="13" t="s">
        <v>146</v>
      </c>
      <c r="C26" s="9">
        <v>1</v>
      </c>
      <c r="D26" s="15">
        <v>1700</v>
      </c>
      <c r="E26" s="17">
        <f t="shared" si="0"/>
        <v>1700</v>
      </c>
      <c r="F26" s="8" t="s">
        <v>36</v>
      </c>
      <c r="G26" s="18" t="s">
        <v>18</v>
      </c>
    </row>
    <row r="27" spans="1:7" ht="180" x14ac:dyDescent="0.25">
      <c r="A27" s="16" t="s">
        <v>145</v>
      </c>
      <c r="B27" s="13" t="s">
        <v>147</v>
      </c>
      <c r="C27" s="9">
        <v>1</v>
      </c>
      <c r="D27" s="15">
        <v>1700</v>
      </c>
      <c r="E27" s="17">
        <f t="shared" si="0"/>
        <v>1700</v>
      </c>
      <c r="F27" s="8" t="s">
        <v>36</v>
      </c>
      <c r="G27" s="18" t="s">
        <v>18</v>
      </c>
    </row>
    <row r="28" spans="1:7" ht="165" x14ac:dyDescent="0.25">
      <c r="A28" s="16" t="s">
        <v>145</v>
      </c>
      <c r="B28" s="13" t="s">
        <v>148</v>
      </c>
      <c r="C28" s="9">
        <v>1</v>
      </c>
      <c r="D28" s="15">
        <v>1700</v>
      </c>
      <c r="E28" s="17">
        <f t="shared" si="0"/>
        <v>1700</v>
      </c>
      <c r="F28" s="8" t="s">
        <v>36</v>
      </c>
      <c r="G28" s="18" t="s">
        <v>18</v>
      </c>
    </row>
    <row r="29" spans="1:7" ht="165" x14ac:dyDescent="0.25">
      <c r="A29" s="16" t="s">
        <v>145</v>
      </c>
      <c r="B29" s="13" t="s">
        <v>149</v>
      </c>
      <c r="C29" s="9">
        <v>1</v>
      </c>
      <c r="D29" s="15">
        <v>1700</v>
      </c>
      <c r="E29" s="17">
        <f t="shared" si="0"/>
        <v>1700</v>
      </c>
      <c r="F29" s="8" t="s">
        <v>36</v>
      </c>
      <c r="G29" s="18" t="s">
        <v>18</v>
      </c>
    </row>
    <row r="30" spans="1:7" ht="165" x14ac:dyDescent="0.25">
      <c r="A30" s="16" t="s">
        <v>145</v>
      </c>
      <c r="B30" s="13" t="s">
        <v>150</v>
      </c>
      <c r="C30" s="9">
        <v>1</v>
      </c>
      <c r="D30" s="15">
        <v>1700</v>
      </c>
      <c r="E30" s="17">
        <f t="shared" si="0"/>
        <v>1700</v>
      </c>
      <c r="F30" s="8" t="s">
        <v>36</v>
      </c>
      <c r="G30" s="18" t="s">
        <v>18</v>
      </c>
    </row>
    <row r="31" spans="1:7" ht="105" x14ac:dyDescent="0.25">
      <c r="A31" s="16" t="s">
        <v>145</v>
      </c>
      <c r="B31" s="13" t="s">
        <v>151</v>
      </c>
      <c r="C31" s="9">
        <v>1</v>
      </c>
      <c r="D31" s="15">
        <v>1700</v>
      </c>
      <c r="E31" s="17">
        <f t="shared" si="0"/>
        <v>1700</v>
      </c>
      <c r="F31" s="8" t="s">
        <v>36</v>
      </c>
      <c r="G31" s="18" t="s">
        <v>18</v>
      </c>
    </row>
    <row r="32" spans="1:7" ht="90" x14ac:dyDescent="0.25">
      <c r="A32" s="16" t="s">
        <v>130</v>
      </c>
      <c r="B32" s="13" t="s">
        <v>152</v>
      </c>
      <c r="C32" s="9">
        <v>1</v>
      </c>
      <c r="D32" s="15">
        <v>8200</v>
      </c>
      <c r="E32" s="17">
        <f t="shared" si="0"/>
        <v>8200</v>
      </c>
      <c r="F32" s="8" t="s">
        <v>38</v>
      </c>
      <c r="G32" s="18" t="s">
        <v>20</v>
      </c>
    </row>
    <row r="33" spans="1:7" ht="120" x14ac:dyDescent="0.25">
      <c r="A33" s="16" t="s">
        <v>138</v>
      </c>
      <c r="B33" s="13" t="s">
        <v>153</v>
      </c>
      <c r="C33" s="9">
        <v>1</v>
      </c>
      <c r="D33" s="15">
        <v>6850</v>
      </c>
      <c r="E33" s="17">
        <f t="shared" si="0"/>
        <v>6850</v>
      </c>
      <c r="F33" s="8" t="s">
        <v>34</v>
      </c>
      <c r="G33" s="18" t="s">
        <v>16</v>
      </c>
    </row>
    <row r="34" spans="1:7" ht="135" x14ac:dyDescent="0.25">
      <c r="A34" s="16" t="s">
        <v>145</v>
      </c>
      <c r="B34" s="13" t="s">
        <v>154</v>
      </c>
      <c r="C34" s="9">
        <v>1</v>
      </c>
      <c r="D34" s="15">
        <v>1700</v>
      </c>
      <c r="E34" s="17">
        <f t="shared" si="0"/>
        <v>1700</v>
      </c>
      <c r="F34" s="8" t="s">
        <v>36</v>
      </c>
      <c r="G34" s="18" t="s">
        <v>18</v>
      </c>
    </row>
    <row r="35" spans="1:7" ht="105" x14ac:dyDescent="0.25">
      <c r="A35" s="16">
        <v>45943</v>
      </c>
      <c r="B35" s="13" t="s">
        <v>84</v>
      </c>
      <c r="C35" s="9">
        <v>1</v>
      </c>
      <c r="D35" s="15">
        <v>803.57</v>
      </c>
      <c r="E35" s="17">
        <f t="shared" si="0"/>
        <v>803.57</v>
      </c>
      <c r="F35" s="8" t="s">
        <v>110</v>
      </c>
      <c r="G35" s="18" t="s">
        <v>90</v>
      </c>
    </row>
    <row r="36" spans="1:7" ht="180" x14ac:dyDescent="0.25">
      <c r="A36" s="16" t="s">
        <v>145</v>
      </c>
      <c r="B36" s="13" t="s">
        <v>155</v>
      </c>
      <c r="C36" s="9">
        <v>1</v>
      </c>
      <c r="D36" s="15">
        <v>1700</v>
      </c>
      <c r="E36" s="17">
        <f t="shared" si="0"/>
        <v>1700</v>
      </c>
      <c r="F36" s="8" t="s">
        <v>36</v>
      </c>
      <c r="G36" s="18" t="s">
        <v>18</v>
      </c>
    </row>
    <row r="37" spans="1:7" ht="135" x14ac:dyDescent="0.25">
      <c r="A37" s="16" t="s">
        <v>145</v>
      </c>
      <c r="B37" s="13" t="s">
        <v>157</v>
      </c>
      <c r="C37" s="9">
        <v>1</v>
      </c>
      <c r="D37" s="15">
        <v>1700</v>
      </c>
      <c r="E37" s="17">
        <f t="shared" si="0"/>
        <v>1700</v>
      </c>
      <c r="F37" s="8" t="s">
        <v>36</v>
      </c>
      <c r="G37" s="18" t="s">
        <v>18</v>
      </c>
    </row>
    <row r="38" spans="1:7" ht="105" x14ac:dyDescent="0.25">
      <c r="A38" s="16" t="s">
        <v>145</v>
      </c>
      <c r="B38" s="13" t="s">
        <v>156</v>
      </c>
      <c r="C38" s="9">
        <v>1</v>
      </c>
      <c r="D38" s="15">
        <v>1950</v>
      </c>
      <c r="E38" s="17">
        <f t="shared" si="0"/>
        <v>1950</v>
      </c>
      <c r="F38" s="8" t="s">
        <v>36</v>
      </c>
      <c r="G38" s="18" t="s">
        <v>18</v>
      </c>
    </row>
    <row r="39" spans="1:7" ht="120" x14ac:dyDescent="0.25">
      <c r="A39" s="16" t="s">
        <v>145</v>
      </c>
      <c r="B39" s="13" t="s">
        <v>158</v>
      </c>
      <c r="C39" s="9">
        <v>1</v>
      </c>
      <c r="D39" s="15">
        <v>1950</v>
      </c>
      <c r="E39" s="17">
        <f t="shared" si="0"/>
        <v>1950</v>
      </c>
      <c r="F39" s="8" t="s">
        <v>36</v>
      </c>
      <c r="G39" s="18" t="s">
        <v>18</v>
      </c>
    </row>
    <row r="40" spans="1:7" ht="105" x14ac:dyDescent="0.25">
      <c r="A40" s="16" t="s">
        <v>145</v>
      </c>
      <c r="B40" s="13" t="s">
        <v>159</v>
      </c>
      <c r="C40" s="9">
        <v>1</v>
      </c>
      <c r="D40" s="15">
        <v>1700</v>
      </c>
      <c r="E40" s="17">
        <f t="shared" si="0"/>
        <v>1700</v>
      </c>
      <c r="F40" s="8" t="s">
        <v>36</v>
      </c>
      <c r="G40" s="18" t="s">
        <v>18</v>
      </c>
    </row>
    <row r="41" spans="1:7" ht="120" x14ac:dyDescent="0.25">
      <c r="A41" s="16" t="s">
        <v>145</v>
      </c>
      <c r="B41" s="13" t="s">
        <v>160</v>
      </c>
      <c r="C41" s="9">
        <v>1</v>
      </c>
      <c r="D41" s="15">
        <v>1700</v>
      </c>
      <c r="E41" s="17">
        <f t="shared" si="0"/>
        <v>1700</v>
      </c>
      <c r="F41" s="8" t="s">
        <v>36</v>
      </c>
      <c r="G41" s="18" t="s">
        <v>18</v>
      </c>
    </row>
    <row r="42" spans="1:7" ht="90" x14ac:dyDescent="0.25">
      <c r="A42" s="16" t="s">
        <v>145</v>
      </c>
      <c r="B42" s="13" t="s">
        <v>161</v>
      </c>
      <c r="C42" s="9">
        <v>1</v>
      </c>
      <c r="D42" s="15">
        <v>1700</v>
      </c>
      <c r="E42" s="17">
        <f t="shared" si="0"/>
        <v>1700</v>
      </c>
      <c r="F42" s="8" t="s">
        <v>36</v>
      </c>
      <c r="G42" s="18" t="s">
        <v>18</v>
      </c>
    </row>
    <row r="43" spans="1:7" ht="135" x14ac:dyDescent="0.25">
      <c r="A43" s="16" t="s">
        <v>145</v>
      </c>
      <c r="B43" s="13" t="s">
        <v>162</v>
      </c>
      <c r="C43" s="9">
        <v>1</v>
      </c>
      <c r="D43" s="15">
        <v>1700</v>
      </c>
      <c r="E43" s="17">
        <f t="shared" si="0"/>
        <v>1700</v>
      </c>
      <c r="F43" s="8" t="s">
        <v>36</v>
      </c>
      <c r="G43" s="18" t="s">
        <v>18</v>
      </c>
    </row>
    <row r="44" spans="1:7" ht="135" x14ac:dyDescent="0.25">
      <c r="A44" s="16" t="s">
        <v>145</v>
      </c>
      <c r="B44" s="13" t="s">
        <v>163</v>
      </c>
      <c r="C44" s="9">
        <v>1</v>
      </c>
      <c r="D44" s="15">
        <v>1700</v>
      </c>
      <c r="E44" s="17">
        <f t="shared" si="0"/>
        <v>1700</v>
      </c>
      <c r="F44" s="8" t="s">
        <v>36</v>
      </c>
      <c r="G44" s="18" t="s">
        <v>18</v>
      </c>
    </row>
    <row r="45" spans="1:7" ht="105" x14ac:dyDescent="0.25">
      <c r="A45" s="16" t="s">
        <v>145</v>
      </c>
      <c r="B45" s="13" t="s">
        <v>164</v>
      </c>
      <c r="C45" s="9">
        <v>1</v>
      </c>
      <c r="D45" s="15">
        <v>1700</v>
      </c>
      <c r="E45" s="17">
        <f t="shared" si="0"/>
        <v>1700</v>
      </c>
      <c r="F45" s="8" t="s">
        <v>36</v>
      </c>
      <c r="G45" s="18" t="s">
        <v>18</v>
      </c>
    </row>
    <row r="46" spans="1:7" ht="180" x14ac:dyDescent="0.25">
      <c r="A46" s="16" t="s">
        <v>145</v>
      </c>
      <c r="B46" s="13" t="s">
        <v>165</v>
      </c>
      <c r="C46" s="9">
        <v>1</v>
      </c>
      <c r="D46" s="15">
        <v>1700</v>
      </c>
      <c r="E46" s="17">
        <f t="shared" si="0"/>
        <v>1700</v>
      </c>
      <c r="F46" s="8" t="s">
        <v>36</v>
      </c>
      <c r="G46" s="18" t="s">
        <v>18</v>
      </c>
    </row>
    <row r="47" spans="1:7" ht="90" x14ac:dyDescent="0.25">
      <c r="A47" s="16" t="s">
        <v>142</v>
      </c>
      <c r="B47" s="13" t="s">
        <v>166</v>
      </c>
      <c r="C47" s="9">
        <v>1</v>
      </c>
      <c r="D47" s="15">
        <v>1789.2</v>
      </c>
      <c r="E47" s="17">
        <f t="shared" si="0"/>
        <v>1789.2</v>
      </c>
      <c r="F47" s="8" t="s">
        <v>74</v>
      </c>
      <c r="G47" s="18" t="s">
        <v>54</v>
      </c>
    </row>
    <row r="48" spans="1:7" ht="105" x14ac:dyDescent="0.25">
      <c r="A48" s="16" t="s">
        <v>167</v>
      </c>
      <c r="B48" s="13" t="s">
        <v>85</v>
      </c>
      <c r="C48" s="9">
        <v>1</v>
      </c>
      <c r="D48" s="15">
        <v>37495</v>
      </c>
      <c r="E48" s="17">
        <f t="shared" si="0"/>
        <v>37495</v>
      </c>
      <c r="F48" s="8" t="s">
        <v>48</v>
      </c>
      <c r="G48" s="18" t="s">
        <v>46</v>
      </c>
    </row>
    <row r="49" spans="1:7" ht="75" x14ac:dyDescent="0.25">
      <c r="A49" s="16" t="s">
        <v>130</v>
      </c>
      <c r="B49" s="13" t="s">
        <v>168</v>
      </c>
      <c r="C49" s="9">
        <v>1</v>
      </c>
      <c r="D49" s="15">
        <v>1350</v>
      </c>
      <c r="E49" s="17">
        <f t="shared" si="0"/>
        <v>1350</v>
      </c>
      <c r="F49" s="8" t="s">
        <v>37</v>
      </c>
      <c r="G49" s="18" t="s">
        <v>19</v>
      </c>
    </row>
    <row r="50" spans="1:7" ht="60" x14ac:dyDescent="0.25">
      <c r="A50" s="16" t="s">
        <v>145</v>
      </c>
      <c r="B50" s="13" t="s">
        <v>169</v>
      </c>
      <c r="C50" s="9">
        <v>1</v>
      </c>
      <c r="D50" s="15">
        <v>10800</v>
      </c>
      <c r="E50" s="17">
        <f t="shared" si="0"/>
        <v>10800</v>
      </c>
      <c r="F50" s="8" t="s">
        <v>43</v>
      </c>
      <c r="G50" s="18" t="s">
        <v>25</v>
      </c>
    </row>
    <row r="51" spans="1:7" ht="90" x14ac:dyDescent="0.25">
      <c r="A51" s="16" t="s">
        <v>138</v>
      </c>
      <c r="B51" s="13" t="s">
        <v>170</v>
      </c>
      <c r="C51" s="9">
        <v>1</v>
      </c>
      <c r="D51" s="15">
        <v>5800</v>
      </c>
      <c r="E51" s="17">
        <f t="shared" si="0"/>
        <v>5800</v>
      </c>
      <c r="F51" s="8" t="s">
        <v>44</v>
      </c>
      <c r="G51" s="18" t="s">
        <v>26</v>
      </c>
    </row>
    <row r="52" spans="1:7" ht="90" x14ac:dyDescent="0.25">
      <c r="A52" s="16" t="s">
        <v>138</v>
      </c>
      <c r="B52" s="13" t="s">
        <v>171</v>
      </c>
      <c r="C52" s="9">
        <v>1</v>
      </c>
      <c r="D52" s="15">
        <v>6084</v>
      </c>
      <c r="E52" s="17">
        <f t="shared" si="0"/>
        <v>6084</v>
      </c>
      <c r="F52" s="8" t="s">
        <v>39</v>
      </c>
      <c r="G52" s="18" t="s">
        <v>68</v>
      </c>
    </row>
    <row r="53" spans="1:7" ht="90" x14ac:dyDescent="0.25">
      <c r="A53" s="16" t="s">
        <v>138</v>
      </c>
      <c r="B53" s="13" t="s">
        <v>172</v>
      </c>
      <c r="C53" s="9">
        <v>1</v>
      </c>
      <c r="D53" s="15">
        <v>1447.58</v>
      </c>
      <c r="E53" s="17">
        <f t="shared" si="0"/>
        <v>1447.58</v>
      </c>
      <c r="F53" s="8" t="s">
        <v>35</v>
      </c>
      <c r="G53" s="18" t="s">
        <v>17</v>
      </c>
    </row>
    <row r="54" spans="1:7" ht="90" x14ac:dyDescent="0.25">
      <c r="A54" s="16" t="s">
        <v>138</v>
      </c>
      <c r="B54" s="13" t="s">
        <v>173</v>
      </c>
      <c r="C54" s="9">
        <v>1</v>
      </c>
      <c r="D54" s="15">
        <v>1283.47</v>
      </c>
      <c r="E54" s="17">
        <f t="shared" si="0"/>
        <v>1283.47</v>
      </c>
      <c r="F54" s="8" t="s">
        <v>35</v>
      </c>
      <c r="G54" s="18" t="s">
        <v>17</v>
      </c>
    </row>
    <row r="55" spans="1:7" ht="90" x14ac:dyDescent="0.25">
      <c r="A55" s="16" t="s">
        <v>145</v>
      </c>
      <c r="B55" s="13" t="s">
        <v>174</v>
      </c>
      <c r="C55" s="9">
        <v>1</v>
      </c>
      <c r="D55" s="15">
        <v>1700</v>
      </c>
      <c r="E55" s="17">
        <f t="shared" si="0"/>
        <v>1700</v>
      </c>
      <c r="F55" s="8" t="s">
        <v>36</v>
      </c>
      <c r="G55" s="18" t="s">
        <v>18</v>
      </c>
    </row>
    <row r="56" spans="1:7" ht="135" x14ac:dyDescent="0.25">
      <c r="A56" s="16" t="s">
        <v>130</v>
      </c>
      <c r="B56" s="13" t="s">
        <v>175</v>
      </c>
      <c r="C56" s="9">
        <v>1</v>
      </c>
      <c r="D56" s="15">
        <v>85750</v>
      </c>
      <c r="E56" s="17">
        <f t="shared" si="0"/>
        <v>85750</v>
      </c>
      <c r="F56" s="8" t="s">
        <v>32</v>
      </c>
      <c r="G56" s="18" t="s">
        <v>65</v>
      </c>
    </row>
    <row r="57" spans="1:7" ht="105" x14ac:dyDescent="0.25">
      <c r="A57" s="16" t="s">
        <v>142</v>
      </c>
      <c r="B57" s="13" t="s">
        <v>176</v>
      </c>
      <c r="C57" s="9">
        <v>1</v>
      </c>
      <c r="D57" s="15">
        <v>237.6</v>
      </c>
      <c r="E57" s="17">
        <f t="shared" si="0"/>
        <v>237.6</v>
      </c>
      <c r="F57" s="8" t="s">
        <v>74</v>
      </c>
      <c r="G57" s="18" t="s">
        <v>54</v>
      </c>
    </row>
    <row r="58" spans="1:7" ht="90" x14ac:dyDescent="0.25">
      <c r="A58" s="16" t="s">
        <v>138</v>
      </c>
      <c r="B58" s="13" t="s">
        <v>177</v>
      </c>
      <c r="C58" s="9">
        <v>1</v>
      </c>
      <c r="D58" s="15">
        <v>81760</v>
      </c>
      <c r="E58" s="17">
        <f t="shared" si="0"/>
        <v>81760</v>
      </c>
      <c r="F58" s="8" t="s">
        <v>34</v>
      </c>
      <c r="G58" s="18" t="s">
        <v>16</v>
      </c>
    </row>
    <row r="59" spans="1:7" ht="90" x14ac:dyDescent="0.25">
      <c r="A59" s="16" t="s">
        <v>178</v>
      </c>
      <c r="B59" s="13" t="s">
        <v>179</v>
      </c>
      <c r="C59" s="9">
        <v>1</v>
      </c>
      <c r="D59" s="15">
        <v>45466.7</v>
      </c>
      <c r="E59" s="17">
        <f t="shared" si="0"/>
        <v>45466.7</v>
      </c>
      <c r="F59" s="8" t="s">
        <v>35</v>
      </c>
      <c r="G59" s="18" t="s">
        <v>17</v>
      </c>
    </row>
    <row r="60" spans="1:7" ht="90" x14ac:dyDescent="0.25">
      <c r="A60" s="16" t="s">
        <v>180</v>
      </c>
      <c r="B60" s="13" t="s">
        <v>181</v>
      </c>
      <c r="C60" s="9">
        <v>1</v>
      </c>
      <c r="D60" s="15">
        <v>1083.78</v>
      </c>
      <c r="E60" s="17">
        <f t="shared" si="0"/>
        <v>1083.78</v>
      </c>
      <c r="F60" s="8" t="s">
        <v>55</v>
      </c>
      <c r="G60" s="18" t="s">
        <v>53</v>
      </c>
    </row>
    <row r="61" spans="1:7" ht="120" x14ac:dyDescent="0.25">
      <c r="A61" s="16">
        <v>45933</v>
      </c>
      <c r="B61" s="13" t="s">
        <v>183</v>
      </c>
      <c r="C61" s="9">
        <v>1</v>
      </c>
      <c r="D61" s="15">
        <v>412</v>
      </c>
      <c r="E61" s="17">
        <f t="shared" si="0"/>
        <v>412</v>
      </c>
      <c r="F61" s="8" t="s">
        <v>55</v>
      </c>
      <c r="G61" s="18" t="s">
        <v>53</v>
      </c>
    </row>
    <row r="62" spans="1:7" ht="75" x14ac:dyDescent="0.25">
      <c r="A62" s="16" t="s">
        <v>142</v>
      </c>
      <c r="B62" s="13" t="s">
        <v>182</v>
      </c>
      <c r="C62" s="9">
        <v>1</v>
      </c>
      <c r="D62" s="15">
        <v>3044.57</v>
      </c>
      <c r="E62" s="17">
        <f t="shared" si="0"/>
        <v>3044.57</v>
      </c>
      <c r="F62" s="8" t="s">
        <v>40</v>
      </c>
      <c r="G62" s="18" t="s">
        <v>21</v>
      </c>
    </row>
    <row r="63" spans="1:7" ht="60" x14ac:dyDescent="0.25">
      <c r="A63" s="16" t="s">
        <v>145</v>
      </c>
      <c r="B63" s="13" t="s">
        <v>184</v>
      </c>
      <c r="C63" s="9">
        <v>1</v>
      </c>
      <c r="D63" s="15">
        <v>10240</v>
      </c>
      <c r="E63" s="17">
        <f t="shared" si="0"/>
        <v>10240</v>
      </c>
      <c r="F63" s="8" t="s">
        <v>75</v>
      </c>
      <c r="G63" s="18" t="s">
        <v>73</v>
      </c>
    </row>
    <row r="64" spans="1:7" ht="93" customHeight="1" x14ac:dyDescent="0.25">
      <c r="A64" s="16" t="s">
        <v>185</v>
      </c>
      <c r="B64" s="13" t="s">
        <v>86</v>
      </c>
      <c r="C64" s="9">
        <v>1</v>
      </c>
      <c r="D64" s="15">
        <v>7125</v>
      </c>
      <c r="E64" s="17">
        <f t="shared" si="0"/>
        <v>7125</v>
      </c>
      <c r="F64" s="8" t="s">
        <v>49</v>
      </c>
      <c r="G64" s="18" t="s">
        <v>47</v>
      </c>
    </row>
    <row r="65" spans="1:7" ht="45" x14ac:dyDescent="0.25">
      <c r="A65" s="16" t="s">
        <v>76</v>
      </c>
      <c r="B65" s="13" t="s">
        <v>186</v>
      </c>
      <c r="C65" s="9">
        <v>1</v>
      </c>
      <c r="D65" s="15">
        <v>24990</v>
      </c>
      <c r="E65" s="17">
        <f t="shared" si="0"/>
        <v>24990</v>
      </c>
      <c r="F65" s="8" t="s">
        <v>111</v>
      </c>
      <c r="G65" s="18" t="s">
        <v>91</v>
      </c>
    </row>
    <row r="66" spans="1:7" ht="105" x14ac:dyDescent="0.25">
      <c r="A66" s="16" t="s">
        <v>187</v>
      </c>
      <c r="B66" s="13" t="s">
        <v>188</v>
      </c>
      <c r="C66" s="9">
        <v>1</v>
      </c>
      <c r="D66" s="15">
        <v>290</v>
      </c>
      <c r="E66" s="17">
        <f t="shared" si="0"/>
        <v>290</v>
      </c>
      <c r="F66" s="8" t="s">
        <v>112</v>
      </c>
      <c r="G66" s="18" t="s">
        <v>92</v>
      </c>
    </row>
    <row r="67" spans="1:7" ht="105" x14ac:dyDescent="0.25">
      <c r="A67" s="16" t="s">
        <v>187</v>
      </c>
      <c r="B67" s="13" t="s">
        <v>189</v>
      </c>
      <c r="C67" s="9">
        <v>1</v>
      </c>
      <c r="D67" s="15">
        <v>290</v>
      </c>
      <c r="E67" s="17">
        <f t="shared" si="0"/>
        <v>290</v>
      </c>
      <c r="F67" s="8" t="s">
        <v>112</v>
      </c>
      <c r="G67" s="18" t="s">
        <v>92</v>
      </c>
    </row>
    <row r="68" spans="1:7" ht="105" x14ac:dyDescent="0.25">
      <c r="A68" s="16" t="s">
        <v>187</v>
      </c>
      <c r="B68" s="13" t="s">
        <v>190</v>
      </c>
      <c r="C68" s="9">
        <v>1</v>
      </c>
      <c r="D68" s="15">
        <v>290</v>
      </c>
      <c r="E68" s="17">
        <f t="shared" si="0"/>
        <v>290</v>
      </c>
      <c r="F68" s="8" t="s">
        <v>112</v>
      </c>
      <c r="G68" s="18" t="s">
        <v>92</v>
      </c>
    </row>
    <row r="69" spans="1:7" ht="105" x14ac:dyDescent="0.25">
      <c r="A69" s="16" t="s">
        <v>187</v>
      </c>
      <c r="B69" s="13" t="s">
        <v>191</v>
      </c>
      <c r="C69" s="9">
        <v>1</v>
      </c>
      <c r="D69" s="15">
        <v>290</v>
      </c>
      <c r="E69" s="17">
        <f t="shared" si="0"/>
        <v>290</v>
      </c>
      <c r="F69" s="8" t="s">
        <v>112</v>
      </c>
      <c r="G69" s="18" t="s">
        <v>92</v>
      </c>
    </row>
    <row r="70" spans="1:7" ht="45" x14ac:dyDescent="0.25">
      <c r="A70" s="16" t="s">
        <v>130</v>
      </c>
      <c r="B70" s="13" t="s">
        <v>192</v>
      </c>
      <c r="C70" s="9">
        <v>1</v>
      </c>
      <c r="D70" s="15">
        <v>4180</v>
      </c>
      <c r="E70" s="17">
        <f t="shared" si="0"/>
        <v>4180</v>
      </c>
      <c r="F70" s="8" t="s">
        <v>113</v>
      </c>
      <c r="G70" s="18" t="s">
        <v>93</v>
      </c>
    </row>
    <row r="71" spans="1:7" ht="99.75" customHeight="1" x14ac:dyDescent="0.25">
      <c r="A71" s="16">
        <v>45936</v>
      </c>
      <c r="B71" s="13" t="s">
        <v>193</v>
      </c>
      <c r="C71" s="9">
        <v>1</v>
      </c>
      <c r="D71" s="15">
        <v>992.99</v>
      </c>
      <c r="E71" s="17">
        <f t="shared" si="0"/>
        <v>992.99</v>
      </c>
      <c r="F71" s="8" t="s">
        <v>35</v>
      </c>
      <c r="G71" s="18" t="s">
        <v>17</v>
      </c>
    </row>
    <row r="72" spans="1:7" ht="75" x14ac:dyDescent="0.25">
      <c r="A72" s="16" t="s">
        <v>194</v>
      </c>
      <c r="B72" s="13" t="s">
        <v>195</v>
      </c>
      <c r="C72" s="9">
        <v>1</v>
      </c>
      <c r="D72" s="15">
        <v>12822.2</v>
      </c>
      <c r="E72" s="17">
        <f t="shared" si="0"/>
        <v>12822.2</v>
      </c>
      <c r="F72" s="8" t="s">
        <v>41</v>
      </c>
      <c r="G72" s="18" t="s">
        <v>22</v>
      </c>
    </row>
    <row r="73" spans="1:7" ht="87.75" customHeight="1" x14ac:dyDescent="0.25">
      <c r="A73" s="16" t="s">
        <v>185</v>
      </c>
      <c r="B73" s="13" t="s">
        <v>196</v>
      </c>
      <c r="C73" s="9">
        <v>1</v>
      </c>
      <c r="D73" s="15">
        <v>4095</v>
      </c>
      <c r="E73" s="17">
        <f t="shared" si="0"/>
        <v>4095</v>
      </c>
      <c r="F73" s="8" t="s">
        <v>42</v>
      </c>
      <c r="G73" s="18" t="s">
        <v>23</v>
      </c>
    </row>
    <row r="74" spans="1:7" ht="60" x14ac:dyDescent="0.25">
      <c r="A74" s="16" t="s">
        <v>130</v>
      </c>
      <c r="B74" s="13" t="s">
        <v>197</v>
      </c>
      <c r="C74" s="9">
        <v>1</v>
      </c>
      <c r="D74" s="15">
        <v>24996</v>
      </c>
      <c r="E74" s="17">
        <f t="shared" si="0"/>
        <v>24996</v>
      </c>
      <c r="F74" s="8" t="s">
        <v>114</v>
      </c>
      <c r="G74" s="18" t="s">
        <v>94</v>
      </c>
    </row>
    <row r="75" spans="1:7" ht="105" x14ac:dyDescent="0.25">
      <c r="A75" s="16" t="s">
        <v>198</v>
      </c>
      <c r="B75" s="13" t="s">
        <v>199</v>
      </c>
      <c r="C75" s="9">
        <v>1</v>
      </c>
      <c r="D75" s="15">
        <v>290</v>
      </c>
      <c r="E75" s="17">
        <f t="shared" si="0"/>
        <v>290</v>
      </c>
      <c r="F75" s="8" t="s">
        <v>112</v>
      </c>
      <c r="G75" s="18" t="s">
        <v>92</v>
      </c>
    </row>
    <row r="76" spans="1:7" ht="105" x14ac:dyDescent="0.25">
      <c r="A76" s="16" t="s">
        <v>185</v>
      </c>
      <c r="B76" s="13" t="s">
        <v>200</v>
      </c>
      <c r="C76" s="9">
        <v>1</v>
      </c>
      <c r="D76" s="15">
        <v>20175</v>
      </c>
      <c r="E76" s="17">
        <f t="shared" si="0"/>
        <v>20175</v>
      </c>
      <c r="F76" s="8" t="s">
        <v>45</v>
      </c>
      <c r="G76" s="18" t="s">
        <v>28</v>
      </c>
    </row>
    <row r="77" spans="1:7" ht="120" x14ac:dyDescent="0.25">
      <c r="A77" s="16" t="s">
        <v>145</v>
      </c>
      <c r="B77" s="13" t="s">
        <v>201</v>
      </c>
      <c r="C77" s="9">
        <v>1</v>
      </c>
      <c r="D77" s="15">
        <v>7450</v>
      </c>
      <c r="E77" s="17">
        <f t="shared" ref="E77:E103" si="1">+C77*D77</f>
        <v>7450</v>
      </c>
      <c r="F77" s="8" t="s">
        <v>36</v>
      </c>
      <c r="G77" s="18" t="s">
        <v>18</v>
      </c>
    </row>
    <row r="78" spans="1:7" ht="105" x14ac:dyDescent="0.25">
      <c r="A78" s="16" t="s">
        <v>202</v>
      </c>
      <c r="B78" s="13" t="s">
        <v>203</v>
      </c>
      <c r="C78" s="9">
        <v>1</v>
      </c>
      <c r="D78" s="15">
        <v>290</v>
      </c>
      <c r="E78" s="17">
        <f t="shared" si="1"/>
        <v>290</v>
      </c>
      <c r="F78" s="8" t="s">
        <v>112</v>
      </c>
      <c r="G78" s="18" t="s">
        <v>92</v>
      </c>
    </row>
    <row r="79" spans="1:7" ht="165" x14ac:dyDescent="0.25">
      <c r="A79" s="16" t="s">
        <v>202</v>
      </c>
      <c r="B79" s="13" t="s">
        <v>204</v>
      </c>
      <c r="C79" s="9">
        <v>1</v>
      </c>
      <c r="D79" s="15">
        <v>6875</v>
      </c>
      <c r="E79" s="17">
        <f t="shared" si="1"/>
        <v>6875</v>
      </c>
      <c r="F79" s="8" t="s">
        <v>115</v>
      </c>
      <c r="G79" s="18" t="s">
        <v>95</v>
      </c>
    </row>
    <row r="80" spans="1:7" ht="120" x14ac:dyDescent="0.25">
      <c r="A80" s="16" t="s">
        <v>202</v>
      </c>
      <c r="B80" s="13" t="s">
        <v>205</v>
      </c>
      <c r="C80" s="9">
        <v>1</v>
      </c>
      <c r="D80" s="15">
        <v>833.56</v>
      </c>
      <c r="E80" s="17">
        <f t="shared" si="1"/>
        <v>833.56</v>
      </c>
      <c r="F80" s="8" t="s">
        <v>116</v>
      </c>
      <c r="G80" s="18" t="s">
        <v>96</v>
      </c>
    </row>
    <row r="81" spans="1:7" ht="150" x14ac:dyDescent="0.25">
      <c r="A81" s="16" t="s">
        <v>187</v>
      </c>
      <c r="B81" s="13" t="s">
        <v>206</v>
      </c>
      <c r="C81" s="9">
        <v>1</v>
      </c>
      <c r="D81" s="15">
        <v>43110</v>
      </c>
      <c r="E81" s="17">
        <f t="shared" si="1"/>
        <v>43110</v>
      </c>
      <c r="F81" s="8" t="s">
        <v>63</v>
      </c>
      <c r="G81" s="18" t="s">
        <v>61</v>
      </c>
    </row>
    <row r="82" spans="1:7" ht="90" x14ac:dyDescent="0.25">
      <c r="A82" s="16" t="s">
        <v>130</v>
      </c>
      <c r="B82" s="13" t="s">
        <v>207</v>
      </c>
      <c r="C82" s="9">
        <v>1</v>
      </c>
      <c r="D82" s="15">
        <v>6000</v>
      </c>
      <c r="E82" s="17">
        <f t="shared" si="1"/>
        <v>6000</v>
      </c>
      <c r="F82" s="8" t="s">
        <v>14</v>
      </c>
      <c r="G82" s="18" t="s">
        <v>27</v>
      </c>
    </row>
    <row r="83" spans="1:7" ht="90" x14ac:dyDescent="0.25">
      <c r="A83" s="16" t="s">
        <v>187</v>
      </c>
      <c r="B83" s="13" t="s">
        <v>208</v>
      </c>
      <c r="C83" s="9">
        <v>1</v>
      </c>
      <c r="D83" s="15">
        <v>3301.8</v>
      </c>
      <c r="E83" s="17">
        <f t="shared" si="1"/>
        <v>3301.8</v>
      </c>
      <c r="F83" s="8" t="s">
        <v>35</v>
      </c>
      <c r="G83" s="18" t="s">
        <v>17</v>
      </c>
    </row>
    <row r="84" spans="1:7" ht="120" x14ac:dyDescent="0.25">
      <c r="A84" s="16" t="s">
        <v>187</v>
      </c>
      <c r="B84" s="13" t="s">
        <v>209</v>
      </c>
      <c r="C84" s="9">
        <v>3</v>
      </c>
      <c r="D84" s="15">
        <v>1805</v>
      </c>
      <c r="E84" s="17">
        <f t="shared" si="1"/>
        <v>5415</v>
      </c>
      <c r="F84" s="8" t="s">
        <v>117</v>
      </c>
      <c r="G84" s="18" t="s">
        <v>97</v>
      </c>
    </row>
    <row r="85" spans="1:7" ht="165" x14ac:dyDescent="0.25">
      <c r="A85" s="16">
        <v>45946</v>
      </c>
      <c r="B85" s="13" t="s">
        <v>87</v>
      </c>
      <c r="C85" s="9">
        <v>1</v>
      </c>
      <c r="D85" s="15">
        <v>3000</v>
      </c>
      <c r="E85" s="17">
        <f t="shared" si="1"/>
        <v>3000</v>
      </c>
      <c r="F85" s="8" t="s">
        <v>118</v>
      </c>
      <c r="G85" s="18" t="s">
        <v>98</v>
      </c>
    </row>
    <row r="86" spans="1:7" ht="135" x14ac:dyDescent="0.25">
      <c r="A86" s="16" t="s">
        <v>187</v>
      </c>
      <c r="B86" s="13" t="s">
        <v>210</v>
      </c>
      <c r="C86" s="9">
        <v>1</v>
      </c>
      <c r="D86" s="15">
        <v>1300</v>
      </c>
      <c r="E86" s="17">
        <f t="shared" si="1"/>
        <v>1300</v>
      </c>
      <c r="F86" s="8" t="s">
        <v>117</v>
      </c>
      <c r="G86" s="18" t="s">
        <v>97</v>
      </c>
    </row>
    <row r="87" spans="1:7" ht="90" x14ac:dyDescent="0.25">
      <c r="A87" s="16" t="s">
        <v>187</v>
      </c>
      <c r="B87" s="13" t="s">
        <v>211</v>
      </c>
      <c r="C87" s="9">
        <v>1</v>
      </c>
      <c r="D87" s="15">
        <v>13260</v>
      </c>
      <c r="E87" s="17">
        <f t="shared" si="1"/>
        <v>13260</v>
      </c>
      <c r="F87" s="8" t="s">
        <v>117</v>
      </c>
      <c r="G87" s="18" t="s">
        <v>97</v>
      </c>
    </row>
    <row r="88" spans="1:7" ht="90" x14ac:dyDescent="0.25">
      <c r="A88" s="16" t="s">
        <v>187</v>
      </c>
      <c r="B88" s="13" t="s">
        <v>212</v>
      </c>
      <c r="C88" s="9">
        <v>1</v>
      </c>
      <c r="D88" s="15">
        <v>13260</v>
      </c>
      <c r="E88" s="17">
        <f t="shared" si="1"/>
        <v>13260</v>
      </c>
      <c r="F88" s="8" t="s">
        <v>117</v>
      </c>
      <c r="G88" s="18" t="s">
        <v>97</v>
      </c>
    </row>
    <row r="89" spans="1:7" ht="105" x14ac:dyDescent="0.25">
      <c r="A89" s="16" t="s">
        <v>187</v>
      </c>
      <c r="B89" s="13" t="s">
        <v>88</v>
      </c>
      <c r="C89" s="9">
        <v>1</v>
      </c>
      <c r="D89" s="15">
        <v>13260</v>
      </c>
      <c r="E89" s="17">
        <f t="shared" si="1"/>
        <v>13260</v>
      </c>
      <c r="F89" s="8" t="s">
        <v>117</v>
      </c>
      <c r="G89" s="18" t="s">
        <v>97</v>
      </c>
    </row>
    <row r="90" spans="1:7" ht="90" x14ac:dyDescent="0.25">
      <c r="A90" s="16" t="s">
        <v>213</v>
      </c>
      <c r="B90" s="13" t="s">
        <v>214</v>
      </c>
      <c r="C90" s="9">
        <v>1</v>
      </c>
      <c r="D90" s="15">
        <v>3355</v>
      </c>
      <c r="E90" s="17">
        <f t="shared" si="1"/>
        <v>3355</v>
      </c>
      <c r="F90" s="8" t="s">
        <v>119</v>
      </c>
      <c r="G90" s="18" t="s">
        <v>99</v>
      </c>
    </row>
    <row r="91" spans="1:7" ht="75" x14ac:dyDescent="0.25">
      <c r="A91" s="16" t="s">
        <v>213</v>
      </c>
      <c r="B91" s="13" t="s">
        <v>215</v>
      </c>
      <c r="C91" s="9">
        <v>1</v>
      </c>
      <c r="D91" s="15">
        <v>24500</v>
      </c>
      <c r="E91" s="17">
        <f t="shared" si="1"/>
        <v>24500</v>
      </c>
      <c r="F91" s="8" t="s">
        <v>120</v>
      </c>
      <c r="G91" s="18" t="s">
        <v>100</v>
      </c>
    </row>
    <row r="92" spans="1:7" ht="60" x14ac:dyDescent="0.25">
      <c r="A92" s="16" t="s">
        <v>216</v>
      </c>
      <c r="B92" s="13" t="s">
        <v>217</v>
      </c>
      <c r="C92" s="9">
        <v>1</v>
      </c>
      <c r="D92" s="15">
        <v>24800</v>
      </c>
      <c r="E92" s="17">
        <f t="shared" si="1"/>
        <v>24800</v>
      </c>
      <c r="F92" s="8" t="s">
        <v>121</v>
      </c>
      <c r="G92" s="18" t="s">
        <v>101</v>
      </c>
    </row>
    <row r="93" spans="1:7" ht="60" x14ac:dyDescent="0.25">
      <c r="A93" s="16" t="s">
        <v>218</v>
      </c>
      <c r="B93" s="13" t="s">
        <v>219</v>
      </c>
      <c r="C93" s="9">
        <v>1</v>
      </c>
      <c r="D93" s="15">
        <v>61384.76</v>
      </c>
      <c r="E93" s="17">
        <f t="shared" si="1"/>
        <v>61384.76</v>
      </c>
      <c r="F93" s="8" t="s">
        <v>71</v>
      </c>
      <c r="G93" s="18" t="s">
        <v>70</v>
      </c>
    </row>
    <row r="94" spans="1:7" ht="90" x14ac:dyDescent="0.25">
      <c r="A94" s="16" t="s">
        <v>218</v>
      </c>
      <c r="B94" s="13" t="s">
        <v>220</v>
      </c>
      <c r="C94" s="9">
        <v>1</v>
      </c>
      <c r="D94" s="15">
        <v>89500</v>
      </c>
      <c r="E94" s="17">
        <f t="shared" si="1"/>
        <v>89500</v>
      </c>
      <c r="F94" s="8" t="s">
        <v>122</v>
      </c>
      <c r="G94" s="18" t="s">
        <v>102</v>
      </c>
    </row>
    <row r="95" spans="1:7" ht="45" x14ac:dyDescent="0.25">
      <c r="A95" s="16" t="s">
        <v>221</v>
      </c>
      <c r="B95" s="13" t="s">
        <v>222</v>
      </c>
      <c r="C95" s="9">
        <v>1</v>
      </c>
      <c r="D95" s="15">
        <v>87500</v>
      </c>
      <c r="E95" s="17">
        <f t="shared" si="1"/>
        <v>87500</v>
      </c>
      <c r="F95" s="8" t="s">
        <v>123</v>
      </c>
      <c r="G95" s="18" t="s">
        <v>103</v>
      </c>
    </row>
    <row r="96" spans="1:7" ht="60" x14ac:dyDescent="0.25">
      <c r="A96" s="16" t="s">
        <v>221</v>
      </c>
      <c r="B96" s="13" t="s">
        <v>223</v>
      </c>
      <c r="C96" s="9">
        <v>1</v>
      </c>
      <c r="D96" s="15">
        <v>72000</v>
      </c>
      <c r="E96" s="17">
        <f t="shared" si="1"/>
        <v>72000</v>
      </c>
      <c r="F96" s="8" t="s">
        <v>124</v>
      </c>
      <c r="G96" s="18" t="s">
        <v>104</v>
      </c>
    </row>
    <row r="97" spans="1:7" ht="60" x14ac:dyDescent="0.25">
      <c r="A97" s="16" t="s">
        <v>218</v>
      </c>
      <c r="B97" s="13" t="s">
        <v>224</v>
      </c>
      <c r="C97" s="9">
        <v>1</v>
      </c>
      <c r="D97" s="15">
        <v>88800</v>
      </c>
      <c r="E97" s="17">
        <f t="shared" si="1"/>
        <v>88800</v>
      </c>
      <c r="F97" s="8" t="s">
        <v>125</v>
      </c>
      <c r="G97" s="18" t="s">
        <v>105</v>
      </c>
    </row>
    <row r="98" spans="1:7" ht="60" x14ac:dyDescent="0.25">
      <c r="A98" s="16" t="s">
        <v>218</v>
      </c>
      <c r="B98" s="13" t="s">
        <v>225</v>
      </c>
      <c r="C98" s="9">
        <v>1</v>
      </c>
      <c r="D98" s="15">
        <v>89500</v>
      </c>
      <c r="E98" s="17">
        <f t="shared" si="1"/>
        <v>89500</v>
      </c>
      <c r="F98" s="8" t="s">
        <v>126</v>
      </c>
      <c r="G98" s="18" t="s">
        <v>106</v>
      </c>
    </row>
    <row r="99" spans="1:7" ht="105" x14ac:dyDescent="0.25">
      <c r="A99" s="16" t="s">
        <v>216</v>
      </c>
      <c r="B99" s="13" t="s">
        <v>226</v>
      </c>
      <c r="C99" s="9">
        <v>1</v>
      </c>
      <c r="D99" s="15">
        <v>290</v>
      </c>
      <c r="E99" s="17">
        <f t="shared" si="1"/>
        <v>290</v>
      </c>
      <c r="F99" s="8" t="s">
        <v>112</v>
      </c>
      <c r="G99" s="18" t="s">
        <v>92</v>
      </c>
    </row>
    <row r="100" spans="1:7" ht="75" x14ac:dyDescent="0.25">
      <c r="A100" s="16" t="s">
        <v>202</v>
      </c>
      <c r="B100" s="13" t="s">
        <v>227</v>
      </c>
      <c r="C100" s="9">
        <v>1</v>
      </c>
      <c r="D100" s="15">
        <v>18680</v>
      </c>
      <c r="E100" s="17">
        <f t="shared" si="1"/>
        <v>18680</v>
      </c>
      <c r="F100" s="8" t="s">
        <v>12</v>
      </c>
      <c r="G100" s="18" t="s">
        <v>24</v>
      </c>
    </row>
    <row r="101" spans="1:7" ht="75" x14ac:dyDescent="0.25">
      <c r="A101" s="16" t="s">
        <v>216</v>
      </c>
      <c r="B101" s="13" t="s">
        <v>228</v>
      </c>
      <c r="C101" s="9">
        <v>1</v>
      </c>
      <c r="D101" s="15">
        <v>7000</v>
      </c>
      <c r="E101" s="17">
        <f t="shared" si="1"/>
        <v>7000</v>
      </c>
      <c r="F101" s="8" t="s">
        <v>127</v>
      </c>
      <c r="G101" s="18" t="s">
        <v>107</v>
      </c>
    </row>
    <row r="102" spans="1:7" ht="75" x14ac:dyDescent="0.25">
      <c r="A102" s="16" t="s">
        <v>213</v>
      </c>
      <c r="B102" s="13" t="s">
        <v>229</v>
      </c>
      <c r="C102" s="9">
        <v>1</v>
      </c>
      <c r="D102" s="15">
        <v>4930</v>
      </c>
      <c r="E102" s="17">
        <f t="shared" si="1"/>
        <v>4930</v>
      </c>
      <c r="F102" s="8" t="s">
        <v>128</v>
      </c>
      <c r="G102" s="18" t="s">
        <v>108</v>
      </c>
    </row>
    <row r="103" spans="1:7" ht="75" x14ac:dyDescent="0.25">
      <c r="A103" s="16" t="s">
        <v>213</v>
      </c>
      <c r="B103" s="13" t="s">
        <v>230</v>
      </c>
      <c r="C103" s="9">
        <v>1</v>
      </c>
      <c r="D103" s="15">
        <v>4930</v>
      </c>
      <c r="E103" s="17">
        <f t="shared" si="1"/>
        <v>4930</v>
      </c>
      <c r="F103" s="8" t="s">
        <v>128</v>
      </c>
      <c r="G103" s="18" t="s">
        <v>108</v>
      </c>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2025-11-04T15:22:26Z</dcterms:modified>
</cp:coreProperties>
</file>