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edelman\Desktop\BARUO USB ADQUISICIONES\IPO\INFORMACION PUBLICA 2025\NOVIEMBRE\"/>
    </mc:Choice>
  </mc:AlternateContent>
  <xr:revisionPtr revIDLastSave="0" documentId="13_ncr:1_{CB6C651D-65A8-4E68-969C-1AC6250D14C3}" xr6:coauthVersionLast="36" xr6:coauthVersionMax="36" xr10:uidLastSave="{00000000-0000-0000-0000-000000000000}"/>
  <bookViews>
    <workbookView xWindow="0" yWindow="0" windowWidth="15015" windowHeight="10620" xr2:uid="{00000000-000D-0000-FFFF-FFFF00000000}"/>
  </bookViews>
  <sheets>
    <sheet name="REGISTRO MERCANTIL ARTO 10 NUME" sheetId="2" r:id="rId1"/>
  </sheets>
  <definedNames>
    <definedName name="_xlnm._FilterDatabase" localSheetId="0" hidden="1">'REGISTRO MERCANTIL ARTO 10 NUME'!$A$11:$G$76</definedName>
    <definedName name="_xlnm.Print_Area" localSheetId="0">'REGISTRO MERCANTIL ARTO 10 NUME'!$A$1:$G$105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2" l="1"/>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7" i="2"/>
  <c r="E16" i="2"/>
  <c r="E15" i="2"/>
  <c r="E14" i="2"/>
  <c r="E13" i="2"/>
  <c r="E12" i="2"/>
</calcChain>
</file>

<file path=xl/sharedStrings.xml><?xml version="1.0" encoding="utf-8"?>
<sst xmlns="http://schemas.openxmlformats.org/spreadsheetml/2006/main" count="298" uniqueCount="224">
  <si>
    <t>NIT</t>
  </si>
  <si>
    <t>PROVEEDOR</t>
  </si>
  <si>
    <t>PRECIO TOTAL</t>
  </si>
  <si>
    <t>PRECIO UNITARIO</t>
  </si>
  <si>
    <t>CANTIDAD</t>
  </si>
  <si>
    <t>DESCRIPCIÓN DE COMPRA</t>
  </si>
  <si>
    <t>FECHA COMPRA</t>
  </si>
  <si>
    <t>NUMERAL 22 - COMPRAS DIRECTAS</t>
  </si>
  <si>
    <r>
      <t xml:space="preserve">ENTIDAD: </t>
    </r>
    <r>
      <rPr>
        <sz val="12"/>
        <color theme="1"/>
        <rFont val="Calibri"/>
        <family val="2"/>
        <scheme val="minor"/>
      </rPr>
      <t xml:space="preserve">REGISTRO MERCANTIL GENERAL DE LA REPUBLICA </t>
    </r>
  </si>
  <si>
    <r>
      <t xml:space="preserve">TELÉFONO: </t>
    </r>
    <r>
      <rPr>
        <sz val="12"/>
        <color theme="1"/>
        <rFont val="Calibri"/>
        <family val="2"/>
        <scheme val="minor"/>
      </rPr>
      <t xml:space="preserve">2317-3434 </t>
    </r>
  </si>
  <si>
    <r>
      <t xml:space="preserve">ENCARGADO DE ACTUALIZACIÓN: </t>
    </r>
    <r>
      <rPr>
        <sz val="12"/>
        <color theme="1"/>
        <rFont val="Calibri"/>
        <family val="2"/>
        <scheme val="minor"/>
      </rPr>
      <t>Encargada de Información Publica de Oficio.</t>
    </r>
  </si>
  <si>
    <r>
      <t xml:space="preserve">DIRECCIÓN: </t>
    </r>
    <r>
      <rPr>
        <sz val="12"/>
        <color theme="1"/>
        <rFont val="Calibri"/>
        <family val="2"/>
        <scheme val="minor"/>
      </rPr>
      <t>7ma, AVENIDA 7-61 ZONA 4, CIUDAD DE GUATEMALA</t>
    </r>
  </si>
  <si>
    <t>CANELLA SOCIEDAD ANONIMA</t>
  </si>
  <si>
    <t>FERERES SOCIEDAD ANONIMA</t>
  </si>
  <si>
    <t>NÁJERA BOLAÑOS JORGE MARIO</t>
  </si>
  <si>
    <t>9881670</t>
  </si>
  <si>
    <t>26538458</t>
  </si>
  <si>
    <t>326445</t>
  </si>
  <si>
    <t>64439852</t>
  </si>
  <si>
    <t>104054662</t>
  </si>
  <si>
    <t>5187400</t>
  </si>
  <si>
    <t>5498104</t>
  </si>
  <si>
    <t>3306518</t>
  </si>
  <si>
    <t>9929290</t>
  </si>
  <si>
    <t>325619</t>
  </si>
  <si>
    <t>108611000</t>
  </si>
  <si>
    <t>34361316</t>
  </si>
  <si>
    <t>36599239</t>
  </si>
  <si>
    <t>MANCILLA RODRIGUEZ OTTO RAMIRO</t>
  </si>
  <si>
    <t>COMNET SOCIEDAD ANONIMA</t>
  </si>
  <si>
    <t>NAVEGA.COM  SOCIEDAD ANONIMA.</t>
  </si>
  <si>
    <t>GIBOR  SOCIEDAD ANONIMA</t>
  </si>
  <si>
    <t>INVERSIONES PEÑA VIEJA  SOCIEDAD ANONIMA</t>
  </si>
  <si>
    <t>V.I.P. SECURITY  SOCIEDAD ANONIMA</t>
  </si>
  <si>
    <t xml:space="preserve">EMPRESA ELECTRICA DE GUATEMALA </t>
  </si>
  <si>
    <t xml:space="preserve">INNOVA OUTSOURCING  SOCIEDAD </t>
  </si>
  <si>
    <t xml:space="preserve">LOCALIZA MONITORING SERVICES  </t>
  </si>
  <si>
    <t>DATUM SOCIEDAD ANONIMA</t>
  </si>
  <si>
    <t xml:space="preserve">TECNOLOGIA EN TELECOMUNICACIONES ABIERTAS </t>
  </si>
  <si>
    <t xml:space="preserve">COMUNICACIONES CELULARES  SOCIEDAD </t>
  </si>
  <si>
    <t xml:space="preserve">EMPRESA MUNICIPAL DE AGUA DE LA </t>
  </si>
  <si>
    <t xml:space="preserve">TELECOMUNICACIONES DE GUATEMALA  </t>
  </si>
  <si>
    <t xml:space="preserve">ZAID &amp; ZELAZNOG SERVICIOS  SOCIEDAD </t>
  </si>
  <si>
    <t>GSI GUATEMALA, SOCIEDAD ANONIMA</t>
  </si>
  <si>
    <t>90010221</t>
  </si>
  <si>
    <t xml:space="preserve">BACK OFFICE SMART SOLUTION SOCIEDAD </t>
  </si>
  <si>
    <t>69170800</t>
  </si>
  <si>
    <t xml:space="preserve">INDUSTRIAS Y SERVICIOS MULTIPLES DE </t>
  </si>
  <si>
    <t>8539332</t>
  </si>
  <si>
    <t>5883644</t>
  </si>
  <si>
    <t>86534599</t>
  </si>
  <si>
    <t>MUNICIPALIDAD DE QUETZALTENANGO</t>
  </si>
  <si>
    <t>3306224</t>
  </si>
  <si>
    <t xml:space="preserve">DISTRIBUIDORA JALAPEÑA  SOCIEDAD </t>
  </si>
  <si>
    <t xml:space="preserve">ENTERPRISE RESOURCE  SOCIEDAD </t>
  </si>
  <si>
    <t>96702079</t>
  </si>
  <si>
    <t>111249562</t>
  </si>
  <si>
    <t>GRUPO TRIBECA  SOCIEDAD ANÓNIMA</t>
  </si>
  <si>
    <r>
      <t xml:space="preserve">DIRECTOR: </t>
    </r>
    <r>
      <rPr>
        <sz val="12"/>
        <color theme="1"/>
        <rFont val="Calibri"/>
        <family val="2"/>
        <scheme val="minor"/>
      </rPr>
      <t>Lic. Juan Luis de la Roca</t>
    </r>
  </si>
  <si>
    <t>3014312</t>
  </si>
  <si>
    <t>24408999</t>
  </si>
  <si>
    <t>77336690</t>
  </si>
  <si>
    <t>12513490</t>
  </si>
  <si>
    <t>12769657</t>
  </si>
  <si>
    <r>
      <t xml:space="preserve">HORARIO DE ATENCIÓN: </t>
    </r>
    <r>
      <rPr>
        <sz val="12"/>
        <color theme="1"/>
        <rFont val="Calibri"/>
        <family val="2"/>
        <scheme val="minor"/>
      </rPr>
      <t>De 8:00 a 16:00</t>
    </r>
  </si>
  <si>
    <t>4863461</t>
  </si>
  <si>
    <t xml:space="preserve">DELIVERY EXPRESS  SOCIEDAD </t>
  </si>
  <si>
    <t xml:space="preserve">COMPAÑIA INTERNACIONAL DE PRODUCTOS Y </t>
  </si>
  <si>
    <t>12174645</t>
  </si>
  <si>
    <t>351598</t>
  </si>
  <si>
    <t>17041988</t>
  </si>
  <si>
    <t>113466048</t>
  </si>
  <si>
    <t>91459370</t>
  </si>
  <si>
    <t>576937K</t>
  </si>
  <si>
    <t>BETANCOURTH GARCIA WENDY ALEJANDRA</t>
  </si>
  <si>
    <t>CAMARA DE COMERCIO DE GUATEMALA</t>
  </si>
  <si>
    <t>MARTINEZ REYES EDVIN DANILO</t>
  </si>
  <si>
    <t xml:space="preserve">MIJOY INVERSIONES, SOCIEDAD </t>
  </si>
  <si>
    <t>LOPEZ NUFIO CESAR GEOVANNY</t>
  </si>
  <si>
    <t xml:space="preserve">PROYECTOS EMPRESARIALES SOCIEDAD </t>
  </si>
  <si>
    <t>Incentivo según Articulo 41 Literal b.1) del Pacto Colectivo de Condiciones de Trabajo del Ministerio de Economía, por graduación de estudios a nivel universitario en el grado Académico de Licenciatura, se otorgará un incentivo único de un mil quinientos (Q. 1,500.00) por impresión de tesis, para Wendy Alejandra Betancourth García.</t>
  </si>
  <si>
    <t>Pago por adquisición de servicio de mantenimiento periódico de equipos de aire acondicionado de precisión del Datacenter del Registro Mercantil General de la Republica. Pago 1/4. FAC SERIE 26D56C7B No. 37177179 SC 9417</t>
  </si>
  <si>
    <t>29512905</t>
  </si>
  <si>
    <t>30426367</t>
  </si>
  <si>
    <t>92997694</t>
  </si>
  <si>
    <t>23298561</t>
  </si>
  <si>
    <t>12772801</t>
  </si>
  <si>
    <t>3871819</t>
  </si>
  <si>
    <t>81930356</t>
  </si>
  <si>
    <t>4784332</t>
  </si>
  <si>
    <t>36854050</t>
  </si>
  <si>
    <t>60370696</t>
  </si>
  <si>
    <t>81589379</t>
  </si>
  <si>
    <t>26553597</t>
  </si>
  <si>
    <t>94001340</t>
  </si>
  <si>
    <t>74650068</t>
  </si>
  <si>
    <t>28187903</t>
  </si>
  <si>
    <t>4925343</t>
  </si>
  <si>
    <t>71136797</t>
  </si>
  <si>
    <t>118351877</t>
  </si>
  <si>
    <t>39137341</t>
  </si>
  <si>
    <t>109126599</t>
  </si>
  <si>
    <t>88740994</t>
  </si>
  <si>
    <t>6252273</t>
  </si>
  <si>
    <t>91686032</t>
  </si>
  <si>
    <t>5151457</t>
  </si>
  <si>
    <t>PLASTIHOGAR  SOCIEDAD ANONIMA</t>
  </si>
  <si>
    <t>CONTRERAS VILLATORO ALBERTO</t>
  </si>
  <si>
    <t xml:space="preserve">ADMINISTRACIÓN DE SERVICIOS DE OUTSOURCING  </t>
  </si>
  <si>
    <t>XIQUIN LAINES DE PEREZ VILMA DOLORES</t>
  </si>
  <si>
    <t xml:space="preserve">PAPELES COMERCIALES  SOCIEDAD </t>
  </si>
  <si>
    <t>LOPEZ  CARLOS ROBERTO</t>
  </si>
  <si>
    <t xml:space="preserve">EDITORIAL Y CENTRO DE CAPACITACION </t>
  </si>
  <si>
    <t>ARISTA SOCIEDAD ANONIMA</t>
  </si>
  <si>
    <t>RAMOS BAR JULIO CESAR</t>
  </si>
  <si>
    <t>ESTRADA SOTO DAVID GIOVANNI</t>
  </si>
  <si>
    <t>DIFIGUA, SOCIEDAD ANONIMA</t>
  </si>
  <si>
    <t>PEREZ GARCIA GUMERCINDO</t>
  </si>
  <si>
    <t>GRUPPO MOBILI  SOCIEDAD ANONIMA</t>
  </si>
  <si>
    <t>BROADCOM GROUP  SOCIEDAD ANONIMA</t>
  </si>
  <si>
    <t>BÁMACA GONZÁLEZ LUIS FELIPE</t>
  </si>
  <si>
    <t xml:space="preserve">RICOH DE GUATEMALA  SOCIEDAD </t>
  </si>
  <si>
    <t>OFICINA &amp; ESTILO  SOCIEDAD ANONIMA</t>
  </si>
  <si>
    <t>MATERIAS PRIMAS  SOCIEDAD ANÓNIMA</t>
  </si>
  <si>
    <t>MARROQUÍN PINZÓN RONY ROBERTO</t>
  </si>
  <si>
    <t>GP EXCELENCIA  SOCIEDAD ANÓNIMA</t>
  </si>
  <si>
    <t>GRUPO TELSYS SOCIEDAD ANONIMA</t>
  </si>
  <si>
    <t xml:space="preserve">INSTITUTO GUATEMALTECO DE DERECHO </t>
  </si>
  <si>
    <t>MONTERROSO PINEDA ODALIS ARLETTE</t>
  </si>
  <si>
    <t>ELECTRONICA COMUNICACIONES Y SERVICIOS S A</t>
  </si>
  <si>
    <r>
      <t xml:space="preserve">CORRESPONDE AL MES DE: </t>
    </r>
    <r>
      <rPr>
        <sz val="12"/>
        <color theme="1"/>
        <rFont val="Calibri"/>
        <family val="2"/>
        <scheme val="minor"/>
      </rPr>
      <t>NOVIEMBRE</t>
    </r>
  </si>
  <si>
    <r>
      <t xml:space="preserve">FECHA DE ACTUALIZACIÓN: </t>
    </r>
    <r>
      <rPr>
        <sz val="12"/>
        <color theme="1"/>
        <rFont val="Calibri"/>
        <family val="2"/>
        <scheme val="minor"/>
      </rPr>
      <t>30/11/2025</t>
    </r>
  </si>
  <si>
    <t xml:space="preserve">Pago por servicio de enlace de datos de punto a punto de diez (10) MBPS de ancho de banda para la sede del Registro Mercantil General de la República ubicada en el departamento de Suchitepéquez.  Conexión hacia nodo central en la 7ma avenida 7-61, zona 4 del edificio Registro Mercantil General de la República. correspondiente al mes de octubre de 2025. </t>
  </si>
  <si>
    <t xml:space="preserve">Pago por servicio de enlace de datos de punto a punto de diez (10) MBPS de ancho de banda para la sede del Registro Mercantil General de la República ubicada en el departamento de Escuintla.  Conexión hacia nodo central en la 7ma avenida 7-61, zona 4 del edificio Registro Mercantil General de la República. correspondiente al mes de octubre de 2025.  </t>
  </si>
  <si>
    <t xml:space="preserve">Pago por servicio de enlace de conexión de datos de punto a punto de diez (10) MBPS de ancho de banda para la Sede del Registro Mercantil General de la República ubicada en el Departamento de Izabal, 7ma. avenida entre 12 y 13 calle, Agencia Banrural No. 381, Municipio de Puerto Barrios, Departamento de Izabal. Conexión hacia nodo central  del Registro Mercantil General de la República. correspondiente al mes de octubre de 2025. </t>
  </si>
  <si>
    <t>Pago por servicio de enlace de conexión de datos de punto a punto de diez (10) MBPS de ancho de banda para la sede del Registro Mercantil General de la República ubicada en el departamento de San Marcos 9a Calle 10-60 zona 3, Agencia Banrural No. 92, segundo nivel municipio de San Marcos. Conexión hacia nodo central en la 7ma avenida 7-61, zona 4 del edificio Registro Mercantil General de la República. Correspondiente al mes de octubre de 2025.</t>
  </si>
  <si>
    <t>Pago por servicio de enlace de conexión de datos de punto a punto de diez (10) MBPS de ancho de banda para la sede del Registro Mercantil General de la República ubicada en el departamento de Jalapa. Conexión hacia nodo central en la 7ma avenida 7-61, zona 4 del edificio Registro Mercantil General de la República. Correspondiente al mes de octubre de 2025.</t>
  </si>
  <si>
    <t xml:space="preserve">Pago por servicio de telefonía fija prestado al Registro Mercantil General de la República. Número: 2317 3400. Correspondiente al período del 03/10/2025 al 02/11/2025. </t>
  </si>
  <si>
    <t>Pago por servicio de enlace dedicado de 1 mbps para validación de transacciones de recibos electrónicos, para el Registro Mercantil General de la República, correspondiente al periodo del 01 al 31 de octubre de 2025.</t>
  </si>
  <si>
    <t xml:space="preserve">Pago por servicio de extracción de basura, prestado en la sede central del Registro Mercantil General de la República, ubicada en la 7ª Avenida 7-61, Zona 4, Ciudad de Guatemala, Departamento de Guatemala. Correspondiente al mes de noviembre del año 2025. </t>
  </si>
  <si>
    <t xml:space="preserve">Pago por servicio de enlace de internet secundario (Enlace de Datos de 200 Mbps) para el Registro Mercantil General de la República, Según Acta administrativa RM-DAC-007-2025. Correspondiente al mes de octubre de 2025. </t>
  </si>
  <si>
    <t xml:space="preserve">Pago por servicio de Energía Eléctrica prestado al local 12 de zona 10 del Registro Mercantil General de la Republica ubicada en 12 calle 1-25 local 12 zona 10, Guatemala, Guatemala, correspondiente al periodo del 06/10/2025 al 05/11/2025. </t>
  </si>
  <si>
    <t xml:space="preserve">Pago por servicio de Energía Eléctrica prestado al local 318 de zona 10 del Registro Mercantil General de la Republica ubicada en 12 calle 1-25 local 318 torre norte zona 10, correspondiente al periodo del 06/10/2025 al 05/11/2025. </t>
  </si>
  <si>
    <t xml:space="preserve">Pago por servicio de Energía Eléctrica prestado al local 11 de zona 10 del Registro Mercantil General de la Republica ubicada en 12 calle 1-25 local 11 zona 10, Guatemala, Guatemala, correspondiente al periodo del 06/10/2025 al 05/11/2025. </t>
  </si>
  <si>
    <t xml:space="preserve">Pago por servicio de enlace de conexión de datos de punto a punto de diez (10) MBPS de ancho de banda para la sede del Registro Mercantil General de la República ubicada en el departamento de Zacapa, 8ª calle 16-25 zona 1, Barrio El Tamarindal, municipio de Zacapa Conexión hacia nodo central en la 7ma avenida 7-61, zona 4 del edificio Registro Mercantil General de la República. Correspondiente al mes de octubre de 2025. </t>
  </si>
  <si>
    <t xml:space="preserve">Pago por servicio de enlace de conexión de datos de punto a punto de diez (10) MBPS de ancho de banda para la Sede del Registro Mercantil General de la República ubicada en el Departamento de Alta Verapaz, 2ª. Calle 1-34 zona 2, Edificio Gris, Agencia Banrural No. 124, Municipio de Cobán. Conexión hacia nodo central en la 7ª. avenida 7-61, zona 4, Edificio del Registro Mercantil General de la República. Correspondiente al mes de octubre de 2025. </t>
  </si>
  <si>
    <t xml:space="preserve"> Pago por compra de 58 Garrafones de agua pura. Presentación: Garrafón de 5 galones. Para uso y consumo de trabajadores del Registro Mercantil y para los agentes de Seguridad, Correspondiente a la semana del 21 al 24 de octubre de 2025.</t>
  </si>
  <si>
    <t xml:space="preserve">Pago por servicio de enlace de conexión de datos de punto a punto de diez (10) MBPS de ancho de banda para la Sede del Registro Mercantil General de la República ubicada en el Departamento de Chiquimula, 6ª. Calle 6-51 zona 1, El Calvario, Agencia Banrural No. 7, Municipio de Chiquimula. Conexión hacia nodo central en la 7ª. avenida 7-61, zona 4, Edificio del Registro Mercantil General de la República. Correspondiente al mes de octubre de 2025. </t>
  </si>
  <si>
    <t xml:space="preserve">Pago por servicio de enlace de conexión de datos de punto a punto de diez (10) MBPS de ancho de banda para la sede del Registro Mercantil General de la República ubicada en el departamento de Guatemala, 7ª avenida 9-20 zona 9, Edificio Jade, municipio de Guatemala. Conexión hacia nodo central en la 7ma avenida 7-61, zona 4 del edificio Registro Mercantil General de la República. Correspondiente al mes de octubre de 2025. </t>
  </si>
  <si>
    <t>Pago por Servicio de enlace de datos de punto a punto de diez (10) MBPS de ancho de banda para la sede del Registro Mercantil General de la República ubicada en el departamento de Sololá. Correspondiente al mes de octubre 2025.</t>
  </si>
  <si>
    <t>Pago por servicio de enlace de datos de punto a punto de diez (10) MBPS de ancho de banda para la sede del Registro Mercantil General de la República ubicada en el departamento de Huehuetenango, correspondiente al mes de octubre 2025.</t>
  </si>
  <si>
    <t>Pago por servicio de enlace de datos de punto a punto de diez (10) MBPS de ancho de banda para la sede departamental de Jutiapa del Registro Mercantil General de la República situado en 6 calle 2-51 zona 1, Agencia Banrural 4, municipio de Jutiapa, Departamento de Jutiapa. Correspondiente al mes de octubre 2025.</t>
  </si>
  <si>
    <t>Pago por Servicio de enlace de datos de punto a punto de diez (10) MBPS de ancho de banda para la sede del Registro Mercantil General de la República ubicada en el departamento de Totonicapán. Correspondiente al mes de octubre 2025.</t>
  </si>
  <si>
    <t xml:space="preserve">Pago por Servicio de enlace de datos de punto a punto de diez (10) MBPS de ancho de banda para la sede del Registro Mercantil General de la República ubicada en el departamento de Quiche. Conexión hacia sede central en la 7ma avenida 7-61, zona 4 del edificio Registro Mercantil General de la República. correspondiente al mes de octubre 2025 </t>
  </si>
  <si>
    <t xml:space="preserve">Pago por arrendamiento de oficina para anexo del Área Operativa del Registro Mercantil General de la República, ubicado en 12 calle 1-25 zona 10, sótano 1 Torre Sur Edificio Géminis 10, Guatemala, Guatemala, locales 11 y 12. Contrato Administrativo No. 5-2025. Correspondiente al mes de octubre de 2025. </t>
  </si>
  <si>
    <t>PAGO POR ARRENDAMIENTO DE BODEGA PARA RESGUARDO DE DOCUMENTOS DEL ARCHIVO GENERAL DEL REGISTRO MERCANTIL GENERAL DE LA REPÚBLICA, UBICADA EN DIAGONAL 29, 00-55 ZONA 5 CALZADA LA PAZ, SEGÚN CONTRATO ADMINISTRATIVO 01-2025, CORRESPONDIENTE AL PERIODO DEL 01 AL 31 DE OCTUBRE 2025.</t>
  </si>
  <si>
    <t xml:space="preserve">Pago por arrendamiento de oficina para anexo del Área Operativa del Registro Mercantil General de la República, Ubicado en 12 Calle 1-25 Zona 10, Tercer Nivel Torre Norte, Edificio Géminis 10, Local No. 318 . Según Contrato Administrativo No. 4-2025. Correspondiente al mes de octubre de 2025. </t>
  </si>
  <si>
    <t xml:space="preserve">Pago por compra de 77 Garrafones de agua pura. Presentación: Garrafón de 5 galones. Para uso y consumo de trabajadores del Registro Mercantil y para los agentes de Seguridad, Correspondiente a la semana del 27 al 30 de octubre de 2025. </t>
  </si>
  <si>
    <t xml:space="preserve">Pago por servicio de Energía Eléctrica prestado a las oficinas del Registro Mercantil General de la República ubicado en 7ma Avenida 7-61 zona 4, Guatemala, Guatemala, correspondiente al periodo del 08/10/2025 al 07/11/2025. </t>
  </si>
  <si>
    <t xml:space="preserve">Pago por compra de 68 Garrafones de agua pura. Presentación: Garrafón de 5 galones. Para uso y consumo de trabajadores del Registro Mercantil y para los agentes de Seguridad, Correspondiente a la semana del 10 al 14 de noviembre de 2025. </t>
  </si>
  <si>
    <t xml:space="preserve">Pago por compra de 84 Garrafones de agua pura. Presentación: Garrafón de 5 galones. Para uso y consumo de trabajadores del Registro Mercantil y para los agentes de Seguridad, Correspondiente a la semana del 13 al 17 de octubre de 2025. </t>
  </si>
  <si>
    <t xml:space="preserve">Pago por compra de 76 Garrafones de agua pura. Presentación: Garrafón de 5 galones. Para uso y consumo de trabajadores del Registro Mercantil y para los agentes de Seguridad, Correspondiente a la semana del 06 al 10 de octubre de 2025. </t>
  </si>
  <si>
    <t>Pago por servicio de Fumigación para Sedes del Registro Mercantil General de la República. Ubicadas en, el Edificio Géminis 10, Zona 10, Local No. 318, ubicado en el tercer nivel, locales No. 11 y No. 12, ubicados en el sótano del mismo edificio, bodega institucional, y en el edificio Central. Correspondiente al mes de octubre de 2025.</t>
  </si>
  <si>
    <t xml:space="preserve">Pago por Servicio de enlace de datos de punto a punto de diez (10) MBPS de ancho de banda para la sede del Registro Mercantil General de la República ubicada en el departamento de Baja Verapaz. Conexión hacia sede central en la 7ma avenida 7-61, zona 4 del edificio Registro Mercantil General de la República. correspondiente al mes de octubre 2025. </t>
  </si>
  <si>
    <t xml:space="preserve">Pago por Servicio de enlace de datos de punto a punto de diez (10) MBPS de ancho de banda para la sede del Registro Mercantil General de la República ubicada en el departamento de Petén. Conexión hacia sede central en la 7ma avenida 7-61, zona 4 del edificio Registro Mercantil General de la República. correspondiente al mes de octubre de 2025, </t>
  </si>
  <si>
    <t xml:space="preserve">Pago por adquisición de enlace de internet de 400 Mbps de ancho de banda simétrico load balance, para el Registro Mercantil General de la República.  CORRESPONDIENTE AL MES DE OCTUBRE 2025. </t>
  </si>
  <si>
    <t xml:space="preserve">Pago por servicio de Correo Institucional en la Nube, para el Registro Mercantil General de la República, por el periodo del 05 de octubre de 2025 al 04 de noviembre de 2025. </t>
  </si>
  <si>
    <t>Pago por servicio de enlace de conexión de datos de punto a punto de diez (10) MBPS de ancho de banda para la sede del Registro Mercantil General de la República ubicada en el departamento de Santa Rosa km.55 salidas a Nueva Santa Rosa, auto banco agencia Banrural 803, municipio de Cuilapa.  CORRESPONDIENTE AL MES DE OCTUBRE 2025.</t>
  </si>
  <si>
    <t xml:space="preserve">Pago por servicio de mantenimiento de aire acondicionado para el Registro Mercantil General de la República, para 33 equipos, 23 equipos en 7ª. Avenida 7-61 zona 4, Guatemala, Guatemala, 3 equipos en Bodega Auxiliar, Calzada La Paz, diagonal 29, 00-55, zona 5, ciudad de Guatemala y 7 equipos en oficinas del Edificio Géminis 10, locales 11,12,318, en 12 calle 1-25 zona 10, Guatemala. Correspondiente al mes de octubre de 2025.  </t>
  </si>
  <si>
    <t xml:space="preserve">Pago por servicio de suministro de agua prestado al Registro Mercantil General de la República para uso del personal del edificio central, correspondiente al periodo de septiembre 2025 a octubre 2025. </t>
  </si>
  <si>
    <t xml:space="preserve">Pago por adquisición de sitio de recuperación (Cloud Computing) ante desastres en la nube para el Registro Mercantil General de la República. Correspondiente al periodo del 06/10/2025 al 05/11/2025. </t>
  </si>
  <si>
    <t>PAGO POR SERVICIO DE SEGURIDAD Y VIGILANCIA PARA OFICINAS Y BODEGA AUXILIAR DEL REGISTRO MERCANTIL GENERAL DE LA REPÚBLICA, CORRESPONDIENTE AL MES DE OCTUBRE 2025.</t>
  </si>
  <si>
    <t>Pago por servicio de asistencia local para productos Oracle del centro de datos del Registro Mercantil General de la República. Correspondiente al mes de octubre 2025.</t>
  </si>
  <si>
    <t xml:space="preserve">Pago por compra de 15 garrafones de agua pura. Para uso y consumo de los trabajadores de la sede de Quetzaltenango del Registro Mercantil General de la República. ubicada en 7ma calle 29-25 zona 3 Quetzaltenango. Correspondiente al mes de noviembre de 2025. </t>
  </si>
  <si>
    <t xml:space="preserve">Pago por adquisición de 40 cajas plásticas para uso y stock de almacén del Registro Mercantil General de la República. Ubicado en la 7ma avenida 7-61 zona 4, Guatemala, Guatemala. </t>
  </si>
  <si>
    <t xml:space="preserve">Pago por adquisición de insumos de librería para uso del Registro Mercantil General de la República. </t>
  </si>
  <si>
    <t xml:space="preserve">Pago por servicio de Energía Eléctrica prestado a la bodega auxiliar del Registro Mercantil General de la República ubicada en Calzada la Paz diagonal 29 00-55 Guatemala, zona 5, correspondiente al periodo del 16/10/2025 al 15/11/2025. </t>
  </si>
  <si>
    <t>Pago de servicio de agua potable en sede del Ministerio de Economía, ubicada en 7ma calle 29-25 zona 3 Quetzaltenango, correspondiente al periodo del 02 de octubre al 01 de noviembre de 2025, según Resolución DF no. 032-2024. ACTA NO. 6-2024 del Ministerio de Economía, según Recibo 19103635.</t>
  </si>
  <si>
    <t xml:space="preserve">Pago por servicio de Enlace de Datos de Punto a Punto de veinticinco (25) MBPS de ancho de banda, con alta disponibilidad para la bodega del área del archivo del Registro Mercantil General de la República. ubicada en diagonal 29, 00-55 calzada la paz, zona 5. Correspondiente al mes de octubre 2025, </t>
  </si>
  <si>
    <t xml:space="preserve">Pago por servicio de mensajería para el Registro Mercantil General de la República. Correspondiente al mes de octubre 2025. </t>
  </si>
  <si>
    <t>Pago por servicio de Enlace de Datos de Punto a Punto de veinticinco (25) MBPS de ancho de banda, con alta disponibilidad para la sede Géminis 10 del Registro Mercantil General de la República, correspondiente al mes de octubre 2025.</t>
  </si>
  <si>
    <t>Pago por adquisición de certificado digital de firma electrónica avanzada para uso de la licenciada Liliana Maribel Sánchez Paredes, jefe la Sección de Coordinación de Sedes del Registro Mercantil General de la República, la vigencia del certificado es por un año contado a partir de su activación.</t>
  </si>
  <si>
    <t>PAGO POR SERVICIO DE TELEFONÍA CELULAR PARA JEFATURAS DEL REGISTRO MERCANTIL GENERAL DE LA REPÚBLICA, CORRESPONDIENTE AL MES DE OCTUBRE 2025.</t>
  </si>
  <si>
    <t>Pago por servicio de posicionamiento global (GPS) para los vehículos del Registro Mercantil General de la República. Correspondiente al mes de octubre 2025.</t>
  </si>
  <si>
    <t>Pago por Adquisición de Papel Higiénico para Stock de Almacén del Registro Mercantil General de la República.</t>
  </si>
  <si>
    <t xml:space="preserve">Pago de servicios de energía eléctrica en Sede del Registro Mercantil General de la República del Ministerio de Economía, ubicada en 7a. calle 29-25 zona 3 Quetzaltenango, Quetzaltenango, correspondiente al mes de octubre de 2025. </t>
  </si>
  <si>
    <t xml:space="preserve">Pago por servicio de mantenimiento a jardines del edificio del Registro Mercantil General de la República ubicado en la 7ma avenida 7-61 zona 4, ciudad de Guatemala. Correspondiente al mes de octubre de 2025. </t>
  </si>
  <si>
    <t xml:space="preserve">Pago por adquisición de suministros de higiene para uso de la cafetería ubicada en tercer nivel, del edificio del  Registro Mercantil General de la República. Ubicado en la 7ma. Avenida 7-61 zona 4, Guatemala, Guatemala. </t>
  </si>
  <si>
    <t xml:space="preserve">Pago por servicio aromatización de ambientes para el Registro Mercantil General de la República, Correspondiente al mes de octubre 2025. </t>
  </si>
  <si>
    <t xml:space="preserve">Pago por compra de 68 Garrafones de agua pura. Presentación: Garrafón de 5 galones. Para uso y consumo de trabajadores del Registro Mercantil y para los agentes de Seguridad, Correspondiente a la semana del 03 al 07 de noviembre de 2025. </t>
  </si>
  <si>
    <t>Pago por servicio de correspondencia en envío y recepción de documentos a juzgados y fiscalías departamentales, para uso de la sección de informes del Registro Mercantil General de la República, correspondiente al mes de octubre de 2025.</t>
  </si>
  <si>
    <t xml:space="preserve">Pago por servicios varios como limpieza, mantenimiento entre otros para sede del Registro Mercantil General de la República del Ministerio de Economía ubicada en 7.ª Calle 29-25 zona 3, Quetzaltenango, Quetzaltenango. Correspondiente al mes de octubre de 2025. </t>
  </si>
  <si>
    <t xml:space="preserve">Pago por servicio de arrendamiento de 8 fotocopiadoras multifuncionales para el Registro Mercantil General de la República. Correspondiente al mes de octubre 2025. </t>
  </si>
  <si>
    <t xml:space="preserve">Pago por adquisición de servilletas para uso del Registro Mercantil General de la República, </t>
  </si>
  <si>
    <t xml:space="preserve">PAGO POR ADQUISICIÓN DE INSUMOS DE LIMPIEZA PARA USO DEL REGISTRO MERCANTIL GENERAL DE LA REPÚBLICA, SC 9045/9044/9043, </t>
  </si>
  <si>
    <t xml:space="preserve">Pago por servicio de Seguridad y Vigilancia Sede del Registro Mercantil en Quetzaltenango, prestado en la sede del Registro Mercantil del Ministerio de Economía, ubicada en 7ª Calle 29-25, Zona 3, Ciudad de Quetzaltenango, Departamento de Quetzaltenango. Correspondiente al mes de octubre del año 2025. </t>
  </si>
  <si>
    <t xml:space="preserve">Pago por compra de 75 Garrafones de agua pura. Presentación: Garrafón de 5 galones. Para uso y consumo de trabajadores del Registro Mercantil y para los agentes de Seguridad, Correspondiente a la semana del 17 al 21 de noviembre de 2025. </t>
  </si>
  <si>
    <t>PAGO POR ARRENDAMIENTO DE EQUIPO DE IMPRESIÓN PARA LAS DIFERENTES ÁREAS DEL REGISTRO MERCANTIL GENERAL DE LA REPÚBLICA, CORRESPONDIENTE AL MES DE OCTUBRE 2025.</t>
  </si>
  <si>
    <t>Pago por servicio de arrendamiento de 15  equipos de escaneo para uso en el  Departamento de Servicio al Usuario del Registro Mercantil General de la República, ubicado en 7ma Avenida 7-61 zona 4, Guatemala. Correspondiente al periodo del 15 de octubre al 14 de noviembre del 2025.</t>
  </si>
  <si>
    <t xml:space="preserve">Pago por servicio de impresión de 500 hojas especiales para uso de la Delegación de Recursos Humanos del Registro Mercantil General de la República. </t>
  </si>
  <si>
    <t xml:space="preserve">Pago por servicio de correspondencia en envió y recepción de documentos del Registro Mercantil General de la República hacia delegaciones departamentales y viceversa, correspondiente al  mes de octubre de 2025. </t>
  </si>
  <si>
    <t>Pago por adquisición de servicio de Impresión de 275 Compendios de Leyes Registrales y 275 Compendios de Leyes de Propiedad Intelectual para uso del Ministerio de Economía y sus Registros.</t>
  </si>
  <si>
    <t>Pago por Adquisición de Mesas para sede Departamental del Registro Mercantil General de la República ubicada en Quetzaltenango.</t>
  </si>
  <si>
    <t>Pago por adquisición de tóner para uso del Registro Mercantil General de la República.</t>
  </si>
  <si>
    <t>Pago por mantenimiento y pintura de área de ducto de circulación vertical del Registro Mercantil General de la República.</t>
  </si>
  <si>
    <t xml:space="preserve"> Pago por adquisición de polvo químico seco (P.Q.S.) Para extintores de las oficinas centrales del Registro Mercantil General de la República. Ubicado en la 7ma. avenida 7-61 zona 4, Guatemala, Guatemala. </t>
  </si>
  <si>
    <t>Pago por adquisición de insumos para uso en reuniones y stock de almacén del Registro Mercantil General de la República.</t>
  </si>
  <si>
    <t xml:space="preserve">Pago por adquisición del servicio de limpieza de vehículos del Registro Mercantil General de la Republica. Correspondiente al mes de octubre 2025. </t>
  </si>
  <si>
    <t>Pago por adquisición de estanterías de metal para el almacén de contingencia del Área de Tecnologías de la Información del Registro Mercantil General de la República.</t>
  </si>
  <si>
    <t xml:space="preserve">Pago por adquisición de renovación licenciamiento y asistencia para Firewall Sophos para la sede del Registro Mercantil en Quetzaltenango. </t>
  </si>
  <si>
    <t xml:space="preserve">Adquisición de discos duros para ampliación del almacenamiento de apoyo del Data Center para el Registro Mercantil General de la República. </t>
  </si>
  <si>
    <t xml:space="preserve">Pago por adquisición de antivirus Cloud y EDR para el Registro Mercantil General de la República. </t>
  </si>
  <si>
    <t xml:space="preserve">Pago por adquisición de toalla para mano para stock de almacén del Registro Mercantil General de la República. </t>
  </si>
  <si>
    <t>Pago por adquisición de enlace de internet de doscientos (200) MBPS, de banda ancha, con alta disponibilidad para sede de Quetzaltenango del Registro Mercantil General de la República. CORRESPONDIENTE AL MES DE OCTUBRE 2025.</t>
  </si>
  <si>
    <t>PAGO POR SERVICIO DE ASISTENCIA EN CONFIGURACIÓN, RECONFIGURACIÓN Y/O IMPLEMENTACIÓN DE EQUIPO DE TELECOMUNICACIONES PARA EL REGISTRO MERCANTIL GENERAL DE LA REPÚBLICA, CORRESPONDIENTE AL MES DE OCTUBRE 2025.</t>
  </si>
  <si>
    <t>Pago por adquisición de enlace de datos de punto a punto de veinticinco (25) MBPS de ancho de banda, con alta disponibilidad para la sede departamental de Quetzaltenango del Registro Mercantil General de la República.  Correspondiente al periodo del 16 de octubre al 15 de noviembre de 2025.</t>
  </si>
  <si>
    <t>Pago por adquisición de refacciones empacadas para niños y padres de familia afiliados del Sindicato de Trabajadores del Ministerio de Economía -SITRAME-, por celebración del día del niño, entregadas el día 3 de octubre de 2025, en el horario de 8:00 a.m. en el Parque Ecológico la Asunción.</t>
  </si>
  <si>
    <t xml:space="preserve">Pago adquisición de escritorios para uso en sede del Registro Mercantil General de la Republica ubicado en Quetzaltenango. </t>
  </si>
  <si>
    <t xml:space="preserve">Pago por adquisición de sillas para sede Departamental del Registro Mercantil General de la República ubicada en Quetzaltenango. </t>
  </si>
  <si>
    <t xml:space="preserve">Pago por servicio de readecuación de oficinas de la sede Quetzaltenango del Registro Mercantil General de la República. </t>
  </si>
  <si>
    <t>Pago por Adquisición de Rótulos para el Mejoramiento de la Imagen Institucional de la sede Departamental del Registro Mercantil General de la República ubicada en Quetzaltenango.</t>
  </si>
  <si>
    <t>Pago por Adquisición de Servicio de correo masivo para el Registro Mercantil General de la República por 3 meses, comprendidos del 01/10/2025 al 31/12/2025.</t>
  </si>
  <si>
    <t>Pago en curso en Derecho Mercantil, para personal del Registro Mercantil General de la República, dirigido a 10 personas delegados departamentales, desarrollado en 12 horas, en los días 8,9 y 10 de octubre de 2025.</t>
  </si>
  <si>
    <t>Pago por Servicio de Transporte aéreo para 2 personas ida y vuelta de la ciudad de Guatemala a San Salvador del 05 al 08 de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</si>
</sst>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quot;#,##0.00;[Red]\-&quot;Q&quot;#,##0.00"/>
    <numFmt numFmtId="44" formatCode="_-&quot;Q&quot;* #,##0.00_-;\-&quot;Q&quot;* #,##0.00_-;_-&quot;Q&quot;* &quot;-&quot;??_-;_-@_-"/>
    <numFmt numFmtId="164" formatCode="dd/mm/yyyy;@"/>
    <numFmt numFmtId="165" formatCode="&quot;Q&quot;#,##0.00"/>
  </numFmts>
  <fonts count="6" x14ac:knownFonts="1">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sz val="11"/>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s>
  <cellStyleXfs count="2">
    <xf numFmtId="0" fontId="0" fillId="0" borderId="0"/>
    <xf numFmtId="44" fontId="4" fillId="0" borderId="0" applyFont="0" applyFill="0" applyBorder="0" applyAlignment="0" applyProtection="0"/>
  </cellStyleXfs>
  <cellXfs count="22">
    <xf numFmtId="0" fontId="0" fillId="0" borderId="0" xfId="0"/>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0" borderId="0" xfId="0" applyFont="1" applyBorder="1" applyAlignment="1">
      <alignment horizontal="center" vertical="center"/>
    </xf>
    <xf numFmtId="44" fontId="3" fillId="0" borderId="0" xfId="1" applyFont="1" applyBorder="1" applyAlignment="1">
      <alignment horizontal="center" vertical="center"/>
    </xf>
    <xf numFmtId="44" fontId="1" fillId="2" borderId="5" xfId="1" applyFont="1" applyFill="1" applyBorder="1" applyAlignment="1">
      <alignment horizontal="center" vertical="center" wrapText="1"/>
    </xf>
    <xf numFmtId="44" fontId="0" fillId="0" borderId="0" xfId="1" applyFont="1"/>
    <xf numFmtId="0" fontId="0" fillId="0" borderId="2" xfId="0" applyFill="1" applyBorder="1" applyAlignment="1">
      <alignment wrapText="1"/>
    </xf>
    <xf numFmtId="0" fontId="0" fillId="0" borderId="2" xfId="0" applyFill="1" applyBorder="1"/>
    <xf numFmtId="0" fontId="3" fillId="0" borderId="0" xfId="0" applyFont="1" applyBorder="1" applyAlignment="1">
      <alignment horizontal="center" vertical="center" wrapText="1"/>
    </xf>
    <xf numFmtId="0" fontId="0" fillId="0" borderId="0" xfId="0" applyAlignment="1">
      <alignment wrapText="1"/>
    </xf>
    <xf numFmtId="0" fontId="3" fillId="0" borderId="0" xfId="0" applyFont="1" applyBorder="1" applyAlignment="1">
      <alignment horizontal="center" vertical="top"/>
    </xf>
    <xf numFmtId="0" fontId="0" fillId="0" borderId="2" xfId="0" applyFill="1" applyBorder="1" applyAlignment="1">
      <alignment vertical="top" wrapText="1"/>
    </xf>
    <xf numFmtId="0" fontId="0" fillId="0" borderId="0" xfId="0" applyAlignment="1">
      <alignment vertical="top"/>
    </xf>
    <xf numFmtId="165" fontId="0" fillId="0" borderId="2" xfId="1" applyNumberFormat="1" applyFont="1" applyFill="1" applyBorder="1"/>
    <xf numFmtId="164" fontId="0" fillId="0" borderId="3" xfId="0" applyNumberFormat="1" applyFill="1" applyBorder="1" applyAlignment="1">
      <alignment horizontal="center" vertical="center"/>
    </xf>
    <xf numFmtId="8" fontId="0" fillId="0" borderId="2" xfId="1" applyNumberFormat="1" applyFont="1" applyFill="1" applyBorder="1"/>
    <xf numFmtId="1" fontId="0" fillId="0" borderId="1" xfId="0" applyNumberFormat="1" applyFill="1" applyBorder="1" applyAlignment="1">
      <alignment horizontal="left"/>
    </xf>
    <xf numFmtId="0" fontId="3" fillId="0" borderId="2" xfId="0" applyFont="1" applyBorder="1" applyAlignment="1">
      <alignment horizontal="left" vertical="center"/>
    </xf>
    <xf numFmtId="0" fontId="2" fillId="0" borderId="0" xfId="0" applyFont="1" applyBorder="1" applyAlignment="1">
      <alignment horizontal="center"/>
    </xf>
    <xf numFmtId="0" fontId="3" fillId="0" borderId="2" xfId="0" applyFont="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5"/>
  <sheetViews>
    <sheetView tabSelected="1" view="pageBreakPreview" topLeftCell="A4" zoomScale="145" zoomScaleNormal="85" zoomScaleSheetLayoutView="145" workbookViewId="0">
      <selection activeCell="A7" sqref="A7:G7"/>
    </sheetView>
  </sheetViews>
  <sheetFormatPr baseColWidth="10" defaultRowHeight="15" x14ac:dyDescent="0.25"/>
  <cols>
    <col min="1" max="1" width="13" bestFit="1" customWidth="1"/>
    <col min="2" max="2" width="40.7109375" style="14" customWidth="1"/>
    <col min="3" max="3" width="13.7109375" customWidth="1"/>
    <col min="4" max="4" width="13.28515625" style="7" customWidth="1"/>
    <col min="5" max="5" width="15.5703125" style="7" customWidth="1"/>
    <col min="6" max="6" width="39.42578125" style="11" customWidth="1"/>
    <col min="7" max="7" width="15.7109375" bestFit="1" customWidth="1"/>
  </cols>
  <sheetData>
    <row r="1" spans="1:7" ht="15.75" x14ac:dyDescent="0.25">
      <c r="A1" s="19" t="s">
        <v>8</v>
      </c>
      <c r="B1" s="19"/>
      <c r="C1" s="19"/>
      <c r="D1" s="19"/>
      <c r="E1" s="19"/>
      <c r="F1" s="19"/>
      <c r="G1" s="19"/>
    </row>
    <row r="2" spans="1:7" ht="15.75" x14ac:dyDescent="0.25">
      <c r="A2" s="19" t="s">
        <v>11</v>
      </c>
      <c r="B2" s="19"/>
      <c r="C2" s="19"/>
      <c r="D2" s="19"/>
      <c r="E2" s="19"/>
      <c r="F2" s="19"/>
      <c r="G2" s="19"/>
    </row>
    <row r="3" spans="1:7" ht="15.75" customHeight="1" x14ac:dyDescent="0.25">
      <c r="A3" s="21" t="s">
        <v>64</v>
      </c>
      <c r="B3" s="21"/>
      <c r="C3" s="21"/>
      <c r="D3" s="21"/>
      <c r="E3" s="21"/>
      <c r="F3" s="21"/>
      <c r="G3" s="21"/>
    </row>
    <row r="4" spans="1:7" ht="15.75" x14ac:dyDescent="0.25">
      <c r="A4" s="19" t="s">
        <v>9</v>
      </c>
      <c r="B4" s="19"/>
      <c r="C4" s="19"/>
      <c r="D4" s="19"/>
      <c r="E4" s="19"/>
      <c r="F4" s="19"/>
      <c r="G4" s="19"/>
    </row>
    <row r="5" spans="1:7" ht="15.75" x14ac:dyDescent="0.25">
      <c r="A5" s="19" t="s">
        <v>58</v>
      </c>
      <c r="B5" s="19"/>
      <c r="C5" s="19"/>
      <c r="D5" s="19"/>
      <c r="E5" s="19"/>
      <c r="F5" s="19"/>
      <c r="G5" s="19"/>
    </row>
    <row r="6" spans="1:7" ht="15.75" x14ac:dyDescent="0.25">
      <c r="A6" s="19" t="s">
        <v>10</v>
      </c>
      <c r="B6" s="19"/>
      <c r="C6" s="19"/>
      <c r="D6" s="19"/>
      <c r="E6" s="19"/>
      <c r="F6" s="19"/>
      <c r="G6" s="19"/>
    </row>
    <row r="7" spans="1:7" ht="15.75" x14ac:dyDescent="0.25">
      <c r="A7" s="19" t="s">
        <v>131</v>
      </c>
      <c r="B7" s="19"/>
      <c r="C7" s="19"/>
      <c r="D7" s="19"/>
      <c r="E7" s="19"/>
      <c r="F7" s="19"/>
      <c r="G7" s="19"/>
    </row>
    <row r="8" spans="1:7" ht="15.75" x14ac:dyDescent="0.25">
      <c r="A8" s="19" t="s">
        <v>130</v>
      </c>
      <c r="B8" s="19"/>
      <c r="C8" s="19"/>
      <c r="D8" s="19"/>
      <c r="E8" s="19"/>
      <c r="F8" s="19"/>
      <c r="G8" s="19"/>
    </row>
    <row r="9" spans="1:7" ht="15.75" x14ac:dyDescent="0.25">
      <c r="A9" s="4"/>
      <c r="B9" s="12"/>
      <c r="C9" s="4"/>
      <c r="D9" s="5"/>
      <c r="E9" s="5"/>
      <c r="F9" s="10"/>
      <c r="G9" s="4"/>
    </row>
    <row r="10" spans="1:7" ht="21.75" thickBot="1" x14ac:dyDescent="0.4">
      <c r="A10" s="20" t="s">
        <v>7</v>
      </c>
      <c r="B10" s="20"/>
      <c r="C10" s="20"/>
      <c r="D10" s="20"/>
      <c r="E10" s="20"/>
      <c r="F10" s="20"/>
      <c r="G10" s="20"/>
    </row>
    <row r="11" spans="1:7" ht="30" x14ac:dyDescent="0.25">
      <c r="A11" s="3" t="s">
        <v>6</v>
      </c>
      <c r="B11" s="2" t="s">
        <v>5</v>
      </c>
      <c r="C11" s="2" t="s">
        <v>4</v>
      </c>
      <c r="D11" s="6" t="s">
        <v>3</v>
      </c>
      <c r="E11" s="6" t="s">
        <v>2</v>
      </c>
      <c r="F11" s="2" t="s">
        <v>1</v>
      </c>
      <c r="G11" s="1" t="s">
        <v>0</v>
      </c>
    </row>
    <row r="12" spans="1:7" ht="135" x14ac:dyDescent="0.25">
      <c r="A12" s="16">
        <v>45971</v>
      </c>
      <c r="B12" s="13" t="s">
        <v>132</v>
      </c>
      <c r="C12" s="9">
        <v>1</v>
      </c>
      <c r="D12" s="15">
        <v>1700</v>
      </c>
      <c r="E12" s="17">
        <f>+D12*C12</f>
        <v>1700</v>
      </c>
      <c r="F12" s="8" t="s">
        <v>35</v>
      </c>
      <c r="G12" s="18" t="s">
        <v>18</v>
      </c>
    </row>
    <row r="13" spans="1:7" ht="135" x14ac:dyDescent="0.25">
      <c r="A13" s="16">
        <v>45971</v>
      </c>
      <c r="B13" s="13" t="s">
        <v>133</v>
      </c>
      <c r="C13" s="9">
        <v>1</v>
      </c>
      <c r="D13" s="15">
        <v>1700</v>
      </c>
      <c r="E13" s="17">
        <f t="shared" ref="E13:E76" si="0">+D13*C13</f>
        <v>1700</v>
      </c>
      <c r="F13" s="8" t="s">
        <v>35</v>
      </c>
      <c r="G13" s="18" t="s">
        <v>18</v>
      </c>
    </row>
    <row r="14" spans="1:7" ht="165" x14ac:dyDescent="0.25">
      <c r="A14" s="16">
        <v>45971</v>
      </c>
      <c r="B14" s="13" t="s">
        <v>134</v>
      </c>
      <c r="C14" s="9">
        <v>1</v>
      </c>
      <c r="D14" s="15">
        <v>1700</v>
      </c>
      <c r="E14" s="17">
        <f t="shared" si="0"/>
        <v>1700</v>
      </c>
      <c r="F14" s="8" t="s">
        <v>35</v>
      </c>
      <c r="G14" s="18" t="s">
        <v>18</v>
      </c>
    </row>
    <row r="15" spans="1:7" ht="165" x14ac:dyDescent="0.25">
      <c r="A15" s="16">
        <v>45971</v>
      </c>
      <c r="B15" s="13" t="s">
        <v>135</v>
      </c>
      <c r="C15" s="9">
        <v>1</v>
      </c>
      <c r="D15" s="15">
        <v>1700</v>
      </c>
      <c r="E15" s="17">
        <f t="shared" si="0"/>
        <v>1700</v>
      </c>
      <c r="F15" s="8" t="s">
        <v>35</v>
      </c>
      <c r="G15" s="18" t="s">
        <v>18</v>
      </c>
    </row>
    <row r="16" spans="1:7" ht="135" x14ac:dyDescent="0.25">
      <c r="A16" s="16">
        <v>45971</v>
      </c>
      <c r="B16" s="13" t="s">
        <v>136</v>
      </c>
      <c r="C16" s="9">
        <v>1</v>
      </c>
      <c r="D16" s="15">
        <v>1700</v>
      </c>
      <c r="E16" s="17">
        <f t="shared" si="0"/>
        <v>1700</v>
      </c>
      <c r="F16" s="8" t="s">
        <v>35</v>
      </c>
      <c r="G16" s="18" t="s">
        <v>18</v>
      </c>
    </row>
    <row r="17" spans="1:7" ht="75" x14ac:dyDescent="0.25">
      <c r="A17" s="16">
        <v>45964</v>
      </c>
      <c r="B17" s="13" t="s">
        <v>137</v>
      </c>
      <c r="C17" s="9">
        <v>1</v>
      </c>
      <c r="D17" s="15">
        <v>3043.62</v>
      </c>
      <c r="E17" s="17">
        <f t="shared" si="0"/>
        <v>3043.62</v>
      </c>
      <c r="F17" s="8" t="s">
        <v>39</v>
      </c>
      <c r="G17" s="18" t="s">
        <v>21</v>
      </c>
    </row>
    <row r="18" spans="1:7" ht="90" x14ac:dyDescent="0.25">
      <c r="A18" s="16">
        <v>45964</v>
      </c>
      <c r="B18" s="13" t="s">
        <v>138</v>
      </c>
      <c r="C18" s="9">
        <v>1</v>
      </c>
      <c r="D18" s="15">
        <v>2365.44</v>
      </c>
      <c r="E18" s="17">
        <f>+D18*C18</f>
        <v>2365.44</v>
      </c>
      <c r="F18" s="8" t="s">
        <v>30</v>
      </c>
      <c r="G18" s="18" t="s">
        <v>60</v>
      </c>
    </row>
    <row r="19" spans="1:7" ht="105" x14ac:dyDescent="0.25">
      <c r="A19" s="16">
        <v>45989</v>
      </c>
      <c r="B19" s="13" t="s">
        <v>139</v>
      </c>
      <c r="C19" s="9">
        <v>1</v>
      </c>
      <c r="D19" s="15">
        <v>890</v>
      </c>
      <c r="E19" s="17">
        <f t="shared" si="0"/>
        <v>890</v>
      </c>
      <c r="F19" s="8" t="s">
        <v>28</v>
      </c>
      <c r="G19" s="18" t="s">
        <v>15</v>
      </c>
    </row>
    <row r="20" spans="1:7" ht="90" x14ac:dyDescent="0.25">
      <c r="A20" s="16">
        <v>45965</v>
      </c>
      <c r="B20" s="13" t="s">
        <v>140</v>
      </c>
      <c r="C20" s="9">
        <v>1</v>
      </c>
      <c r="D20" s="15">
        <v>3500</v>
      </c>
      <c r="E20" s="17">
        <f t="shared" si="0"/>
        <v>3500</v>
      </c>
      <c r="F20" s="8" t="s">
        <v>29</v>
      </c>
      <c r="G20" s="18" t="s">
        <v>48</v>
      </c>
    </row>
    <row r="21" spans="1:7" ht="90" x14ac:dyDescent="0.25">
      <c r="A21" s="16">
        <v>45966</v>
      </c>
      <c r="B21" s="13" t="s">
        <v>141</v>
      </c>
      <c r="C21" s="9">
        <v>1</v>
      </c>
      <c r="D21" s="15">
        <v>1279.8</v>
      </c>
      <c r="E21" s="17">
        <f t="shared" si="0"/>
        <v>1279.8</v>
      </c>
      <c r="F21" s="8" t="s">
        <v>34</v>
      </c>
      <c r="G21" s="18" t="s">
        <v>17</v>
      </c>
    </row>
    <row r="22" spans="1:7" ht="90" x14ac:dyDescent="0.25">
      <c r="A22" s="16">
        <v>45966</v>
      </c>
      <c r="B22" s="13" t="s">
        <v>142</v>
      </c>
      <c r="C22" s="9">
        <v>1</v>
      </c>
      <c r="D22" s="15">
        <v>1257.1600000000001</v>
      </c>
      <c r="E22" s="17">
        <f t="shared" si="0"/>
        <v>1257.1600000000001</v>
      </c>
      <c r="F22" s="8" t="s">
        <v>34</v>
      </c>
      <c r="G22" s="18" t="s">
        <v>17</v>
      </c>
    </row>
    <row r="23" spans="1:7" ht="90" x14ac:dyDescent="0.25">
      <c r="A23" s="16">
        <v>45966</v>
      </c>
      <c r="B23" s="13" t="s">
        <v>143</v>
      </c>
      <c r="C23" s="9">
        <v>1</v>
      </c>
      <c r="D23" s="15">
        <v>1006.28</v>
      </c>
      <c r="E23" s="17">
        <f t="shared" si="0"/>
        <v>1006.28</v>
      </c>
      <c r="F23" s="8" t="s">
        <v>34</v>
      </c>
      <c r="G23" s="18" t="s">
        <v>17</v>
      </c>
    </row>
    <row r="24" spans="1:7" ht="150" x14ac:dyDescent="0.25">
      <c r="A24" s="16">
        <v>45971</v>
      </c>
      <c r="B24" s="13" t="s">
        <v>144</v>
      </c>
      <c r="C24" s="9">
        <v>1</v>
      </c>
      <c r="D24" s="15">
        <v>1700</v>
      </c>
      <c r="E24" s="17">
        <f t="shared" si="0"/>
        <v>1700</v>
      </c>
      <c r="F24" s="8" t="s">
        <v>35</v>
      </c>
      <c r="G24" s="18" t="s">
        <v>18</v>
      </c>
    </row>
    <row r="25" spans="1:7" ht="165" x14ac:dyDescent="0.25">
      <c r="A25" s="16">
        <v>45971</v>
      </c>
      <c r="B25" s="13" t="s">
        <v>145</v>
      </c>
      <c r="C25" s="9">
        <v>1</v>
      </c>
      <c r="D25" s="15">
        <v>1700</v>
      </c>
      <c r="E25" s="17">
        <f t="shared" si="0"/>
        <v>1700</v>
      </c>
      <c r="F25" s="8" t="s">
        <v>35</v>
      </c>
      <c r="G25" s="18" t="s">
        <v>18</v>
      </c>
    </row>
    <row r="26" spans="1:7" ht="90" x14ac:dyDescent="0.25">
      <c r="A26" s="16">
        <v>45959</v>
      </c>
      <c r="B26" s="13" t="s">
        <v>146</v>
      </c>
      <c r="C26" s="9">
        <v>58</v>
      </c>
      <c r="D26" s="15">
        <v>15</v>
      </c>
      <c r="E26" s="17">
        <f t="shared" si="0"/>
        <v>870</v>
      </c>
      <c r="F26" s="8" t="s">
        <v>53</v>
      </c>
      <c r="G26" s="18" t="s">
        <v>52</v>
      </c>
    </row>
    <row r="27" spans="1:7" ht="165" x14ac:dyDescent="0.25">
      <c r="A27" s="16">
        <v>45971</v>
      </c>
      <c r="B27" s="13" t="s">
        <v>147</v>
      </c>
      <c r="C27" s="9">
        <v>1</v>
      </c>
      <c r="D27" s="15">
        <v>1700</v>
      </c>
      <c r="E27" s="17">
        <f t="shared" si="0"/>
        <v>1700</v>
      </c>
      <c r="F27" s="8" t="s">
        <v>35</v>
      </c>
      <c r="G27" s="18" t="s">
        <v>18</v>
      </c>
    </row>
    <row r="28" spans="1:7" ht="150" x14ac:dyDescent="0.25">
      <c r="A28" s="16">
        <v>45971</v>
      </c>
      <c r="B28" s="13" t="s">
        <v>148</v>
      </c>
      <c r="C28" s="9">
        <v>1</v>
      </c>
      <c r="D28" s="15">
        <v>1700</v>
      </c>
      <c r="E28" s="17">
        <f t="shared" si="0"/>
        <v>1700</v>
      </c>
      <c r="F28" s="8" t="s">
        <v>35</v>
      </c>
      <c r="G28" s="18" t="s">
        <v>18</v>
      </c>
    </row>
    <row r="29" spans="1:7" ht="90" x14ac:dyDescent="0.25">
      <c r="A29" s="16">
        <v>45971</v>
      </c>
      <c r="B29" s="13" t="s">
        <v>149</v>
      </c>
      <c r="C29" s="9">
        <v>1</v>
      </c>
      <c r="D29" s="15">
        <v>1700</v>
      </c>
      <c r="E29" s="17">
        <f t="shared" si="0"/>
        <v>1700</v>
      </c>
      <c r="F29" s="8" t="s">
        <v>35</v>
      </c>
      <c r="G29" s="18" t="s">
        <v>18</v>
      </c>
    </row>
    <row r="30" spans="1:7" ht="90" x14ac:dyDescent="0.25">
      <c r="A30" s="16">
        <v>45971</v>
      </c>
      <c r="B30" s="13" t="s">
        <v>150</v>
      </c>
      <c r="C30" s="9">
        <v>1</v>
      </c>
      <c r="D30" s="15">
        <v>1700</v>
      </c>
      <c r="E30" s="17">
        <f t="shared" si="0"/>
        <v>1700</v>
      </c>
      <c r="F30" s="8" t="s">
        <v>35</v>
      </c>
      <c r="G30" s="18" t="s">
        <v>18</v>
      </c>
    </row>
    <row r="31" spans="1:7" ht="120" x14ac:dyDescent="0.25">
      <c r="A31" s="16">
        <v>45971</v>
      </c>
      <c r="B31" s="13" t="s">
        <v>151</v>
      </c>
      <c r="C31" s="9">
        <v>1</v>
      </c>
      <c r="D31" s="15">
        <v>1700</v>
      </c>
      <c r="E31" s="17">
        <f t="shared" si="0"/>
        <v>1700</v>
      </c>
      <c r="F31" s="8" t="s">
        <v>35</v>
      </c>
      <c r="G31" s="18" t="s">
        <v>18</v>
      </c>
    </row>
    <row r="32" spans="1:7" ht="90" x14ac:dyDescent="0.25">
      <c r="A32" s="16">
        <v>45971</v>
      </c>
      <c r="B32" s="13" t="s">
        <v>152</v>
      </c>
      <c r="C32" s="9">
        <v>1</v>
      </c>
      <c r="D32" s="15">
        <v>1700</v>
      </c>
      <c r="E32" s="17">
        <f t="shared" si="0"/>
        <v>1700</v>
      </c>
      <c r="F32" s="8" t="s">
        <v>35</v>
      </c>
      <c r="G32" s="18" t="s">
        <v>18</v>
      </c>
    </row>
    <row r="33" spans="1:7" ht="135" x14ac:dyDescent="0.25">
      <c r="A33" s="16">
        <v>45971</v>
      </c>
      <c r="B33" s="13" t="s">
        <v>153</v>
      </c>
      <c r="C33" s="9">
        <v>1</v>
      </c>
      <c r="D33" s="15">
        <v>1700</v>
      </c>
      <c r="E33" s="17">
        <f t="shared" si="0"/>
        <v>1700</v>
      </c>
      <c r="F33" s="8" t="s">
        <v>35</v>
      </c>
      <c r="G33" s="18" t="s">
        <v>18</v>
      </c>
    </row>
    <row r="34" spans="1:7" ht="120" x14ac:dyDescent="0.25">
      <c r="A34" s="16">
        <v>45965</v>
      </c>
      <c r="B34" s="13" t="s">
        <v>154</v>
      </c>
      <c r="C34" s="9">
        <v>1</v>
      </c>
      <c r="D34" s="15">
        <v>21000</v>
      </c>
      <c r="E34" s="17">
        <f t="shared" si="0"/>
        <v>21000</v>
      </c>
      <c r="F34" s="8" t="s">
        <v>13</v>
      </c>
      <c r="G34" s="18" t="s">
        <v>61</v>
      </c>
    </row>
    <row r="35" spans="1:7" ht="135" x14ac:dyDescent="0.25">
      <c r="A35" s="16">
        <v>45964</v>
      </c>
      <c r="B35" s="13" t="s">
        <v>155</v>
      </c>
      <c r="C35" s="9">
        <v>1</v>
      </c>
      <c r="D35" s="15">
        <v>85750</v>
      </c>
      <c r="E35" s="17">
        <f t="shared" si="0"/>
        <v>85750</v>
      </c>
      <c r="F35" s="8" t="s">
        <v>31</v>
      </c>
      <c r="G35" s="18" t="s">
        <v>59</v>
      </c>
    </row>
    <row r="36" spans="1:7" ht="105" x14ac:dyDescent="0.25">
      <c r="A36" s="16">
        <v>45966</v>
      </c>
      <c r="B36" s="13" t="s">
        <v>156</v>
      </c>
      <c r="C36" s="9">
        <v>1</v>
      </c>
      <c r="D36" s="15">
        <v>9200</v>
      </c>
      <c r="E36" s="17">
        <f t="shared" si="0"/>
        <v>9200</v>
      </c>
      <c r="F36" s="8" t="s">
        <v>32</v>
      </c>
      <c r="G36" s="18" t="s">
        <v>63</v>
      </c>
    </row>
    <row r="37" spans="1:7" ht="90" x14ac:dyDescent="0.25">
      <c r="A37" s="16">
        <v>45957</v>
      </c>
      <c r="B37" s="13" t="s">
        <v>157</v>
      </c>
      <c r="C37" s="9">
        <v>1</v>
      </c>
      <c r="D37" s="15">
        <v>1155</v>
      </c>
      <c r="E37" s="17">
        <f t="shared" si="0"/>
        <v>1155</v>
      </c>
      <c r="F37" s="8" t="s">
        <v>53</v>
      </c>
      <c r="G37" s="18" t="s">
        <v>52</v>
      </c>
    </row>
    <row r="38" spans="1:7" ht="90" x14ac:dyDescent="0.25">
      <c r="A38" s="16">
        <v>45968</v>
      </c>
      <c r="B38" s="13" t="s">
        <v>158</v>
      </c>
      <c r="C38" s="9">
        <v>1</v>
      </c>
      <c r="D38" s="15">
        <v>43051.67</v>
      </c>
      <c r="E38" s="17">
        <f t="shared" si="0"/>
        <v>43051.67</v>
      </c>
      <c r="F38" s="8" t="s">
        <v>34</v>
      </c>
      <c r="G38" s="18" t="s">
        <v>17</v>
      </c>
    </row>
    <row r="39" spans="1:7" ht="90" x14ac:dyDescent="0.25">
      <c r="A39" s="16">
        <v>45971</v>
      </c>
      <c r="B39" s="13" t="s">
        <v>159</v>
      </c>
      <c r="C39" s="9">
        <v>68</v>
      </c>
      <c r="D39" s="15">
        <v>15</v>
      </c>
      <c r="E39" s="17">
        <f t="shared" si="0"/>
        <v>1020</v>
      </c>
      <c r="F39" s="8" t="s">
        <v>53</v>
      </c>
      <c r="G39" s="18" t="s">
        <v>52</v>
      </c>
    </row>
    <row r="40" spans="1:7" ht="90" x14ac:dyDescent="0.25">
      <c r="A40" s="16">
        <v>45943</v>
      </c>
      <c r="B40" s="13" t="s">
        <v>160</v>
      </c>
      <c r="C40" s="9">
        <v>84</v>
      </c>
      <c r="D40" s="15">
        <v>15</v>
      </c>
      <c r="E40" s="17">
        <f t="shared" si="0"/>
        <v>1260</v>
      </c>
      <c r="F40" s="8" t="s">
        <v>53</v>
      </c>
      <c r="G40" s="18" t="s">
        <v>52</v>
      </c>
    </row>
    <row r="41" spans="1:7" ht="90" x14ac:dyDescent="0.25">
      <c r="A41" s="16">
        <v>45936</v>
      </c>
      <c r="B41" s="13" t="s">
        <v>161</v>
      </c>
      <c r="C41" s="9">
        <v>76</v>
      </c>
      <c r="D41" s="15">
        <v>15</v>
      </c>
      <c r="E41" s="17">
        <f t="shared" si="0"/>
        <v>1140</v>
      </c>
      <c r="F41" s="8" t="s">
        <v>53</v>
      </c>
      <c r="G41" s="18" t="s">
        <v>52</v>
      </c>
    </row>
    <row r="42" spans="1:7" ht="135" x14ac:dyDescent="0.25">
      <c r="A42" s="16">
        <v>45964</v>
      </c>
      <c r="B42" s="13" t="s">
        <v>162</v>
      </c>
      <c r="C42" s="9">
        <v>1</v>
      </c>
      <c r="D42" s="15">
        <v>1500</v>
      </c>
      <c r="E42" s="17">
        <f t="shared" si="0"/>
        <v>1500</v>
      </c>
      <c r="F42" s="8" t="s">
        <v>57</v>
      </c>
      <c r="G42" s="18" t="s">
        <v>56</v>
      </c>
    </row>
    <row r="43" spans="1:7" ht="135" x14ac:dyDescent="0.25">
      <c r="A43" s="16">
        <v>45971</v>
      </c>
      <c r="B43" s="13" t="s">
        <v>163</v>
      </c>
      <c r="C43" s="9">
        <v>1</v>
      </c>
      <c r="D43" s="15">
        <v>1700</v>
      </c>
      <c r="E43" s="17">
        <f t="shared" si="0"/>
        <v>1700</v>
      </c>
      <c r="F43" s="8" t="s">
        <v>35</v>
      </c>
      <c r="G43" s="18" t="s">
        <v>18</v>
      </c>
    </row>
    <row r="44" spans="1:7" ht="135" x14ac:dyDescent="0.25">
      <c r="A44" s="16">
        <v>45971</v>
      </c>
      <c r="B44" s="13" t="s">
        <v>164</v>
      </c>
      <c r="C44" s="9">
        <v>1</v>
      </c>
      <c r="D44" s="15">
        <v>1700</v>
      </c>
      <c r="E44" s="17">
        <f t="shared" si="0"/>
        <v>1700</v>
      </c>
      <c r="F44" s="8" t="s">
        <v>35</v>
      </c>
      <c r="G44" s="18" t="s">
        <v>18</v>
      </c>
    </row>
    <row r="45" spans="1:7" ht="90" x14ac:dyDescent="0.25">
      <c r="A45" s="16">
        <v>45965</v>
      </c>
      <c r="B45" s="13" t="s">
        <v>165</v>
      </c>
      <c r="C45" s="9">
        <v>1</v>
      </c>
      <c r="D45" s="15">
        <v>6084</v>
      </c>
      <c r="E45" s="17">
        <f t="shared" si="0"/>
        <v>6084</v>
      </c>
      <c r="F45" s="8" t="s">
        <v>38</v>
      </c>
      <c r="G45" s="18" t="s">
        <v>62</v>
      </c>
    </row>
    <row r="46" spans="1:7" ht="60" x14ac:dyDescent="0.25">
      <c r="A46" s="16">
        <v>45966</v>
      </c>
      <c r="B46" s="13" t="s">
        <v>166</v>
      </c>
      <c r="C46" s="9">
        <v>1</v>
      </c>
      <c r="D46" s="15">
        <v>15500</v>
      </c>
      <c r="E46" s="17">
        <f t="shared" si="0"/>
        <v>15500</v>
      </c>
      <c r="F46" s="8" t="s">
        <v>30</v>
      </c>
      <c r="G46" s="18" t="s">
        <v>60</v>
      </c>
    </row>
    <row r="47" spans="1:7" ht="135" x14ac:dyDescent="0.25">
      <c r="A47" s="16">
        <v>45971</v>
      </c>
      <c r="B47" s="13" t="s">
        <v>167</v>
      </c>
      <c r="C47" s="9">
        <v>1</v>
      </c>
      <c r="D47" s="15">
        <v>1700</v>
      </c>
      <c r="E47" s="17">
        <f t="shared" si="0"/>
        <v>1700</v>
      </c>
      <c r="F47" s="8" t="s">
        <v>35</v>
      </c>
      <c r="G47" s="18" t="s">
        <v>18</v>
      </c>
    </row>
    <row r="48" spans="1:7" ht="165" x14ac:dyDescent="0.25">
      <c r="A48" s="16">
        <v>45965</v>
      </c>
      <c r="B48" s="13" t="s">
        <v>168</v>
      </c>
      <c r="C48" s="9">
        <v>1</v>
      </c>
      <c r="D48" s="15">
        <v>5346</v>
      </c>
      <c r="E48" s="17">
        <f t="shared" si="0"/>
        <v>5346</v>
      </c>
      <c r="F48" s="8" t="s">
        <v>54</v>
      </c>
      <c r="G48" s="18" t="s">
        <v>55</v>
      </c>
    </row>
    <row r="49" spans="1:7" ht="75" x14ac:dyDescent="0.25">
      <c r="A49" s="16">
        <v>45968</v>
      </c>
      <c r="B49" s="13" t="s">
        <v>169</v>
      </c>
      <c r="C49" s="9">
        <v>1</v>
      </c>
      <c r="D49" s="15">
        <v>14666.27</v>
      </c>
      <c r="E49" s="17">
        <f t="shared" si="0"/>
        <v>14666.27</v>
      </c>
      <c r="F49" s="8" t="s">
        <v>40</v>
      </c>
      <c r="G49" s="18" t="s">
        <v>22</v>
      </c>
    </row>
    <row r="50" spans="1:7" ht="120" x14ac:dyDescent="0.25">
      <c r="A50" s="16">
        <v>45975</v>
      </c>
      <c r="B50" s="13" t="s">
        <v>80</v>
      </c>
      <c r="C50" s="9">
        <v>1</v>
      </c>
      <c r="D50" s="15">
        <v>1500</v>
      </c>
      <c r="E50" s="17">
        <f t="shared" si="0"/>
        <v>1500</v>
      </c>
      <c r="F50" s="8" t="s">
        <v>74</v>
      </c>
      <c r="G50" s="18" t="s">
        <v>68</v>
      </c>
    </row>
    <row r="51" spans="1:7" ht="90" x14ac:dyDescent="0.25">
      <c r="A51" s="16">
        <v>45972</v>
      </c>
      <c r="B51" s="13" t="s">
        <v>170</v>
      </c>
      <c r="C51" s="9">
        <v>1</v>
      </c>
      <c r="D51" s="15">
        <v>37495</v>
      </c>
      <c r="E51" s="17">
        <f t="shared" si="0"/>
        <v>37495</v>
      </c>
      <c r="F51" s="8" t="s">
        <v>45</v>
      </c>
      <c r="G51" s="18" t="s">
        <v>44</v>
      </c>
    </row>
    <row r="52" spans="1:7" ht="90" x14ac:dyDescent="0.25">
      <c r="A52" s="16">
        <v>45965</v>
      </c>
      <c r="B52" s="13" t="s">
        <v>171</v>
      </c>
      <c r="C52" s="9">
        <v>1</v>
      </c>
      <c r="D52" s="15">
        <v>81760</v>
      </c>
      <c r="E52" s="17">
        <f t="shared" si="0"/>
        <v>81760</v>
      </c>
      <c r="F52" s="8" t="s">
        <v>33</v>
      </c>
      <c r="G52" s="18" t="s">
        <v>16</v>
      </c>
    </row>
    <row r="53" spans="1:7" ht="60" x14ac:dyDescent="0.25">
      <c r="A53" s="16">
        <v>45964</v>
      </c>
      <c r="B53" s="13" t="s">
        <v>172</v>
      </c>
      <c r="C53" s="9">
        <v>1</v>
      </c>
      <c r="D53" s="15">
        <v>8200</v>
      </c>
      <c r="E53" s="17">
        <f t="shared" si="0"/>
        <v>8200</v>
      </c>
      <c r="F53" s="8" t="s">
        <v>37</v>
      </c>
      <c r="G53" s="18" t="s">
        <v>20</v>
      </c>
    </row>
    <row r="54" spans="1:7" ht="105" x14ac:dyDescent="0.25">
      <c r="A54" s="16">
        <v>45972</v>
      </c>
      <c r="B54" s="13" t="s">
        <v>173</v>
      </c>
      <c r="C54" s="9">
        <v>1</v>
      </c>
      <c r="D54" s="15">
        <v>225</v>
      </c>
      <c r="E54" s="17">
        <f t="shared" si="0"/>
        <v>225</v>
      </c>
      <c r="F54" s="8" t="s">
        <v>53</v>
      </c>
      <c r="G54" s="18" t="s">
        <v>52</v>
      </c>
    </row>
    <row r="55" spans="1:7" ht="75" x14ac:dyDescent="0.25">
      <c r="A55" s="16">
        <v>45972</v>
      </c>
      <c r="B55" s="13" t="s">
        <v>174</v>
      </c>
      <c r="C55" s="9">
        <v>1</v>
      </c>
      <c r="D55" s="15">
        <v>4706</v>
      </c>
      <c r="E55" s="17">
        <f t="shared" si="0"/>
        <v>4706</v>
      </c>
      <c r="F55" s="8" t="s">
        <v>106</v>
      </c>
      <c r="G55" s="18" t="s">
        <v>82</v>
      </c>
    </row>
    <row r="56" spans="1:7" ht="45" x14ac:dyDescent="0.25">
      <c r="A56" s="16">
        <v>45971</v>
      </c>
      <c r="B56" s="13" t="s">
        <v>175</v>
      </c>
      <c r="C56" s="9">
        <v>1</v>
      </c>
      <c r="D56" s="15">
        <v>8465</v>
      </c>
      <c r="E56" s="17">
        <f t="shared" si="0"/>
        <v>8465</v>
      </c>
      <c r="F56" s="8" t="s">
        <v>107</v>
      </c>
      <c r="G56" s="18" t="s">
        <v>83</v>
      </c>
    </row>
    <row r="57" spans="1:7" ht="90" x14ac:dyDescent="0.25">
      <c r="A57" s="16">
        <v>45976</v>
      </c>
      <c r="B57" s="13" t="s">
        <v>176</v>
      </c>
      <c r="C57" s="9">
        <v>1</v>
      </c>
      <c r="D57" s="15">
        <v>3256.64</v>
      </c>
      <c r="E57" s="17">
        <f t="shared" si="0"/>
        <v>3256.64</v>
      </c>
      <c r="F57" s="8" t="s">
        <v>34</v>
      </c>
      <c r="G57" s="18" t="s">
        <v>17</v>
      </c>
    </row>
    <row r="58" spans="1:7" ht="120" x14ac:dyDescent="0.25">
      <c r="A58" s="16">
        <v>45968</v>
      </c>
      <c r="B58" s="13" t="s">
        <v>177</v>
      </c>
      <c r="C58" s="9">
        <v>1</v>
      </c>
      <c r="D58" s="15">
        <v>412</v>
      </c>
      <c r="E58" s="17">
        <f t="shared" si="0"/>
        <v>412</v>
      </c>
      <c r="F58" s="8" t="s">
        <v>51</v>
      </c>
      <c r="G58" s="18" t="s">
        <v>49</v>
      </c>
    </row>
    <row r="59" spans="1:7" ht="120" x14ac:dyDescent="0.25">
      <c r="A59" s="16">
        <v>45972</v>
      </c>
      <c r="B59" s="13" t="s">
        <v>178</v>
      </c>
      <c r="C59" s="9">
        <v>1</v>
      </c>
      <c r="D59" s="15">
        <v>1950</v>
      </c>
      <c r="E59" s="17">
        <f t="shared" si="0"/>
        <v>1950</v>
      </c>
      <c r="F59" s="8" t="s">
        <v>35</v>
      </c>
      <c r="G59" s="18" t="s">
        <v>18</v>
      </c>
    </row>
    <row r="60" spans="1:7" ht="45" x14ac:dyDescent="0.25">
      <c r="A60" s="16">
        <v>45971</v>
      </c>
      <c r="B60" s="13" t="s">
        <v>179</v>
      </c>
      <c r="C60" s="9">
        <v>1</v>
      </c>
      <c r="D60" s="15">
        <v>10800</v>
      </c>
      <c r="E60" s="17">
        <f t="shared" si="0"/>
        <v>10800</v>
      </c>
      <c r="F60" s="8" t="s">
        <v>42</v>
      </c>
      <c r="G60" s="18" t="s">
        <v>25</v>
      </c>
    </row>
    <row r="61" spans="1:7" ht="90" x14ac:dyDescent="0.25">
      <c r="A61" s="16">
        <v>45972</v>
      </c>
      <c r="B61" s="13" t="s">
        <v>180</v>
      </c>
      <c r="C61" s="9">
        <v>1</v>
      </c>
      <c r="D61" s="15">
        <v>1950</v>
      </c>
      <c r="E61" s="17">
        <f t="shared" si="0"/>
        <v>1950</v>
      </c>
      <c r="F61" s="8" t="s">
        <v>35</v>
      </c>
      <c r="G61" s="18" t="s">
        <v>18</v>
      </c>
    </row>
    <row r="62" spans="1:7" ht="105" x14ac:dyDescent="0.25">
      <c r="A62" s="16">
        <v>45974</v>
      </c>
      <c r="B62" s="13" t="s">
        <v>181</v>
      </c>
      <c r="C62" s="9">
        <v>1</v>
      </c>
      <c r="D62" s="15">
        <v>290</v>
      </c>
      <c r="E62" s="17">
        <f t="shared" si="0"/>
        <v>290</v>
      </c>
      <c r="F62" s="8" t="s">
        <v>75</v>
      </c>
      <c r="G62" s="18" t="s">
        <v>69</v>
      </c>
    </row>
    <row r="63" spans="1:7" ht="75" x14ac:dyDescent="0.25">
      <c r="A63" s="16">
        <v>45974</v>
      </c>
      <c r="B63" s="13" t="s">
        <v>182</v>
      </c>
      <c r="C63" s="9">
        <v>1</v>
      </c>
      <c r="D63" s="15">
        <v>4095</v>
      </c>
      <c r="E63" s="17">
        <f t="shared" si="0"/>
        <v>4095</v>
      </c>
      <c r="F63" s="8" t="s">
        <v>41</v>
      </c>
      <c r="G63" s="18" t="s">
        <v>23</v>
      </c>
    </row>
    <row r="64" spans="1:7" ht="93" customHeight="1" x14ac:dyDescent="0.25">
      <c r="A64" s="16">
        <v>45979</v>
      </c>
      <c r="B64" s="13" t="s">
        <v>183</v>
      </c>
      <c r="C64" s="9">
        <v>1</v>
      </c>
      <c r="D64" s="15">
        <v>1350</v>
      </c>
      <c r="E64" s="17">
        <f t="shared" si="0"/>
        <v>1350</v>
      </c>
      <c r="F64" s="8" t="s">
        <v>36</v>
      </c>
      <c r="G64" s="18" t="s">
        <v>19</v>
      </c>
    </row>
    <row r="65" spans="1:7" ht="45" x14ac:dyDescent="0.25">
      <c r="A65" s="16">
        <v>45952</v>
      </c>
      <c r="B65" s="13" t="s">
        <v>184</v>
      </c>
      <c r="C65" s="9">
        <v>1</v>
      </c>
      <c r="D65" s="15">
        <v>40950</v>
      </c>
      <c r="E65" s="17">
        <f t="shared" si="0"/>
        <v>40950</v>
      </c>
      <c r="F65" s="8" t="s">
        <v>108</v>
      </c>
      <c r="G65" s="18" t="s">
        <v>84</v>
      </c>
    </row>
    <row r="66" spans="1:7" ht="90" x14ac:dyDescent="0.25">
      <c r="A66" s="16">
        <v>45969</v>
      </c>
      <c r="B66" s="13" t="s">
        <v>185</v>
      </c>
      <c r="C66" s="9">
        <v>1</v>
      </c>
      <c r="D66" s="15">
        <v>326.7</v>
      </c>
      <c r="E66" s="17">
        <f t="shared" si="0"/>
        <v>326.7</v>
      </c>
      <c r="F66" s="8" t="s">
        <v>51</v>
      </c>
      <c r="G66" s="18" t="s">
        <v>49</v>
      </c>
    </row>
    <row r="67" spans="1:7" ht="75" x14ac:dyDescent="0.25">
      <c r="A67" s="16">
        <v>45964</v>
      </c>
      <c r="B67" s="13" t="s">
        <v>186</v>
      </c>
      <c r="C67" s="9">
        <v>1</v>
      </c>
      <c r="D67" s="15">
        <v>6000</v>
      </c>
      <c r="E67" s="17">
        <f t="shared" si="0"/>
        <v>6000</v>
      </c>
      <c r="F67" s="8" t="s">
        <v>14</v>
      </c>
      <c r="G67" s="18" t="s">
        <v>26</v>
      </c>
    </row>
    <row r="68" spans="1:7" ht="90" x14ac:dyDescent="0.25">
      <c r="A68" s="16">
        <v>45951</v>
      </c>
      <c r="B68" s="13" t="s">
        <v>187</v>
      </c>
      <c r="C68" s="9">
        <v>1</v>
      </c>
      <c r="D68" s="15">
        <v>11376</v>
      </c>
      <c r="E68" s="17">
        <f t="shared" si="0"/>
        <v>11376</v>
      </c>
      <c r="F68" s="8" t="s">
        <v>109</v>
      </c>
      <c r="G68" s="18" t="s">
        <v>85</v>
      </c>
    </row>
    <row r="69" spans="1:7" ht="60" x14ac:dyDescent="0.25">
      <c r="A69" s="16">
        <v>45973</v>
      </c>
      <c r="B69" s="13" t="s">
        <v>188</v>
      </c>
      <c r="C69" s="9">
        <v>1</v>
      </c>
      <c r="D69" s="15">
        <v>4930</v>
      </c>
      <c r="E69" s="17">
        <f t="shared" si="0"/>
        <v>4930</v>
      </c>
      <c r="F69" s="8" t="s">
        <v>79</v>
      </c>
      <c r="G69" s="18" t="s">
        <v>73</v>
      </c>
    </row>
    <row r="70" spans="1:7" ht="90" x14ac:dyDescent="0.25">
      <c r="A70" s="16">
        <v>45975</v>
      </c>
      <c r="B70" s="13" t="s">
        <v>189</v>
      </c>
      <c r="C70" s="9">
        <v>1</v>
      </c>
      <c r="D70" s="15">
        <v>1020</v>
      </c>
      <c r="E70" s="17">
        <f t="shared" si="0"/>
        <v>1020</v>
      </c>
      <c r="F70" s="8" t="s">
        <v>53</v>
      </c>
      <c r="G70" s="18" t="s">
        <v>52</v>
      </c>
    </row>
    <row r="71" spans="1:7" ht="99.75" customHeight="1" x14ac:dyDescent="0.25">
      <c r="A71" s="16">
        <v>45965</v>
      </c>
      <c r="B71" s="13" t="s">
        <v>190</v>
      </c>
      <c r="C71" s="9">
        <v>1</v>
      </c>
      <c r="D71" s="15">
        <v>316.8</v>
      </c>
      <c r="E71" s="17">
        <f t="shared" si="0"/>
        <v>316.8</v>
      </c>
      <c r="F71" s="8" t="s">
        <v>66</v>
      </c>
      <c r="G71" s="18" t="s">
        <v>50</v>
      </c>
    </row>
    <row r="72" spans="1:7" ht="105" x14ac:dyDescent="0.25">
      <c r="A72" s="16">
        <v>45972</v>
      </c>
      <c r="B72" s="13" t="s">
        <v>191</v>
      </c>
      <c r="C72" s="9">
        <v>1</v>
      </c>
      <c r="D72" s="15">
        <v>5400</v>
      </c>
      <c r="E72" s="17">
        <f t="shared" si="0"/>
        <v>5400</v>
      </c>
      <c r="F72" s="8" t="s">
        <v>47</v>
      </c>
      <c r="G72" s="18" t="s">
        <v>46</v>
      </c>
    </row>
    <row r="73" spans="1:7" ht="87.75" customHeight="1" x14ac:dyDescent="0.25">
      <c r="A73" s="16">
        <v>45967</v>
      </c>
      <c r="B73" s="13" t="s">
        <v>192</v>
      </c>
      <c r="C73" s="9">
        <v>1</v>
      </c>
      <c r="D73" s="15">
        <v>10240</v>
      </c>
      <c r="E73" s="17">
        <f t="shared" si="0"/>
        <v>10240</v>
      </c>
      <c r="F73" s="8" t="s">
        <v>67</v>
      </c>
      <c r="G73" s="18" t="s">
        <v>65</v>
      </c>
    </row>
    <row r="74" spans="1:7" ht="45" x14ac:dyDescent="0.25">
      <c r="A74" s="16">
        <v>45945</v>
      </c>
      <c r="B74" s="13" t="s">
        <v>193</v>
      </c>
      <c r="C74" s="9">
        <v>1</v>
      </c>
      <c r="D74" s="15">
        <v>501</v>
      </c>
      <c r="E74" s="17">
        <f t="shared" si="0"/>
        <v>501</v>
      </c>
      <c r="F74" s="8" t="s">
        <v>110</v>
      </c>
      <c r="G74" s="18" t="s">
        <v>86</v>
      </c>
    </row>
    <row r="75" spans="1:7" ht="60" x14ac:dyDescent="0.25">
      <c r="A75" s="16">
        <v>45971</v>
      </c>
      <c r="B75" s="13" t="s">
        <v>194</v>
      </c>
      <c r="C75" s="9">
        <v>1</v>
      </c>
      <c r="D75" s="15">
        <v>6710</v>
      </c>
      <c r="E75" s="17">
        <f t="shared" si="0"/>
        <v>6710</v>
      </c>
      <c r="F75" s="8" t="s">
        <v>77</v>
      </c>
      <c r="G75" s="18" t="s">
        <v>71</v>
      </c>
    </row>
    <row r="76" spans="1:7" ht="120" x14ac:dyDescent="0.25">
      <c r="A76" s="16">
        <v>45965</v>
      </c>
      <c r="B76" s="13" t="s">
        <v>195</v>
      </c>
      <c r="C76" s="9">
        <v>1</v>
      </c>
      <c r="D76" s="15">
        <v>6850</v>
      </c>
      <c r="E76" s="17">
        <f t="shared" si="0"/>
        <v>6850</v>
      </c>
      <c r="F76" s="8" t="s">
        <v>33</v>
      </c>
      <c r="G76" s="18" t="s">
        <v>16</v>
      </c>
    </row>
    <row r="77" spans="1:7" ht="90" x14ac:dyDescent="0.25">
      <c r="A77" s="16">
        <v>45978</v>
      </c>
      <c r="B77" s="13" t="s">
        <v>196</v>
      </c>
      <c r="C77" s="9">
        <v>1</v>
      </c>
      <c r="D77" s="15">
        <v>1125</v>
      </c>
      <c r="E77" s="17">
        <f t="shared" ref="E77:E105" si="1">+D77*C77</f>
        <v>1125</v>
      </c>
      <c r="F77" s="8" t="s">
        <v>53</v>
      </c>
      <c r="G77" s="18" t="s">
        <v>52</v>
      </c>
    </row>
    <row r="78" spans="1:7" ht="75" x14ac:dyDescent="0.25">
      <c r="A78" s="16">
        <v>45980</v>
      </c>
      <c r="B78" s="13" t="s">
        <v>197</v>
      </c>
      <c r="C78" s="9">
        <v>1</v>
      </c>
      <c r="D78" s="15">
        <v>18680</v>
      </c>
      <c r="E78" s="17">
        <f t="shared" si="1"/>
        <v>18680</v>
      </c>
      <c r="F78" s="8" t="s">
        <v>12</v>
      </c>
      <c r="G78" s="18" t="s">
        <v>24</v>
      </c>
    </row>
    <row r="79" spans="1:7" ht="105" x14ac:dyDescent="0.25">
      <c r="A79" s="16">
        <v>45982</v>
      </c>
      <c r="B79" s="13" t="s">
        <v>198</v>
      </c>
      <c r="C79" s="9">
        <v>1</v>
      </c>
      <c r="D79" s="15">
        <v>20175</v>
      </c>
      <c r="E79" s="17">
        <f t="shared" si="1"/>
        <v>20175</v>
      </c>
      <c r="F79" s="8" t="s">
        <v>43</v>
      </c>
      <c r="G79" s="18" t="s">
        <v>27</v>
      </c>
    </row>
    <row r="80" spans="1:7" ht="60" x14ac:dyDescent="0.25">
      <c r="A80" s="16">
        <v>45979</v>
      </c>
      <c r="B80" s="13" t="s">
        <v>199</v>
      </c>
      <c r="C80" s="9">
        <v>1</v>
      </c>
      <c r="D80" s="15">
        <v>3400</v>
      </c>
      <c r="E80" s="17">
        <f t="shared" si="1"/>
        <v>3400</v>
      </c>
      <c r="F80" s="8" t="s">
        <v>111</v>
      </c>
      <c r="G80" s="18" t="s">
        <v>87</v>
      </c>
    </row>
    <row r="81" spans="1:7" ht="90" x14ac:dyDescent="0.25">
      <c r="A81" s="16">
        <v>45965</v>
      </c>
      <c r="B81" s="13" t="s">
        <v>200</v>
      </c>
      <c r="C81" s="9">
        <v>1</v>
      </c>
      <c r="D81" s="15">
        <v>2332.8000000000002</v>
      </c>
      <c r="E81" s="17">
        <f t="shared" si="1"/>
        <v>2332.8000000000002</v>
      </c>
      <c r="F81" s="8" t="s">
        <v>66</v>
      </c>
      <c r="G81" s="18" t="s">
        <v>50</v>
      </c>
    </row>
    <row r="82" spans="1:7" ht="75" x14ac:dyDescent="0.25">
      <c r="A82" s="16">
        <v>45931</v>
      </c>
      <c r="B82" s="13" t="s">
        <v>201</v>
      </c>
      <c r="C82" s="9">
        <v>1</v>
      </c>
      <c r="D82" s="15">
        <v>24750</v>
      </c>
      <c r="E82" s="17">
        <f t="shared" si="1"/>
        <v>24750</v>
      </c>
      <c r="F82" s="8" t="s">
        <v>112</v>
      </c>
      <c r="G82" s="18" t="s">
        <v>88</v>
      </c>
    </row>
    <row r="83" spans="1:7" ht="60" x14ac:dyDescent="0.25">
      <c r="A83" s="16">
        <v>45966</v>
      </c>
      <c r="B83" s="13" t="s">
        <v>202</v>
      </c>
      <c r="C83" s="9">
        <v>1</v>
      </c>
      <c r="D83" s="15">
        <v>79287</v>
      </c>
      <c r="E83" s="17">
        <f t="shared" si="1"/>
        <v>79287</v>
      </c>
      <c r="F83" s="8" t="s">
        <v>113</v>
      </c>
      <c r="G83" s="18" t="s">
        <v>89</v>
      </c>
    </row>
    <row r="84" spans="1:7" ht="30" x14ac:dyDescent="0.25">
      <c r="A84" s="16">
        <v>45978</v>
      </c>
      <c r="B84" s="13" t="s">
        <v>203</v>
      </c>
      <c r="C84" s="9">
        <v>1</v>
      </c>
      <c r="D84" s="15">
        <v>17790</v>
      </c>
      <c r="E84" s="17">
        <f t="shared" si="1"/>
        <v>17790</v>
      </c>
      <c r="F84" s="8" t="s">
        <v>114</v>
      </c>
      <c r="G84" s="18" t="s">
        <v>90</v>
      </c>
    </row>
    <row r="85" spans="1:7" ht="45" x14ac:dyDescent="0.25">
      <c r="A85" s="16">
        <v>45982</v>
      </c>
      <c r="B85" s="13" t="s">
        <v>204</v>
      </c>
      <c r="C85" s="9">
        <v>1</v>
      </c>
      <c r="D85" s="15">
        <v>85700</v>
      </c>
      <c r="E85" s="17">
        <f t="shared" si="1"/>
        <v>85700</v>
      </c>
      <c r="F85" s="8" t="s">
        <v>115</v>
      </c>
      <c r="G85" s="18" t="s">
        <v>91</v>
      </c>
    </row>
    <row r="86" spans="1:7" ht="75" x14ac:dyDescent="0.25">
      <c r="A86" s="16">
        <v>45986</v>
      </c>
      <c r="B86" s="13" t="s">
        <v>205</v>
      </c>
      <c r="C86" s="9">
        <v>1</v>
      </c>
      <c r="D86" s="15">
        <v>3050</v>
      </c>
      <c r="E86" s="17">
        <f t="shared" si="1"/>
        <v>3050</v>
      </c>
      <c r="F86" s="8" t="s">
        <v>116</v>
      </c>
      <c r="G86" s="18" t="s">
        <v>92</v>
      </c>
    </row>
    <row r="87" spans="1:7" ht="45" x14ac:dyDescent="0.25">
      <c r="A87" s="16">
        <v>45986</v>
      </c>
      <c r="B87" s="13" t="s">
        <v>206</v>
      </c>
      <c r="C87" s="9">
        <v>1</v>
      </c>
      <c r="D87" s="15">
        <v>10820</v>
      </c>
      <c r="E87" s="17">
        <f t="shared" si="1"/>
        <v>10820</v>
      </c>
      <c r="F87" s="8" t="s">
        <v>114</v>
      </c>
      <c r="G87" s="18" t="s">
        <v>90</v>
      </c>
    </row>
    <row r="88" spans="1:7" ht="60" x14ac:dyDescent="0.25">
      <c r="A88" s="16">
        <v>45972</v>
      </c>
      <c r="B88" s="13" t="s">
        <v>207</v>
      </c>
      <c r="C88" s="9">
        <v>1</v>
      </c>
      <c r="D88" s="15">
        <v>4160</v>
      </c>
      <c r="E88" s="17">
        <f t="shared" si="1"/>
        <v>4160</v>
      </c>
      <c r="F88" s="8" t="s">
        <v>117</v>
      </c>
      <c r="G88" s="18" t="s">
        <v>93</v>
      </c>
    </row>
    <row r="89" spans="1:7" ht="60" x14ac:dyDescent="0.25">
      <c r="A89" s="16">
        <v>45986</v>
      </c>
      <c r="B89" s="13" t="s">
        <v>208</v>
      </c>
      <c r="C89" s="9">
        <v>1</v>
      </c>
      <c r="D89" s="15">
        <v>8690</v>
      </c>
      <c r="E89" s="17">
        <f t="shared" si="1"/>
        <v>8690</v>
      </c>
      <c r="F89" s="8" t="s">
        <v>118</v>
      </c>
      <c r="G89" s="18" t="s">
        <v>94</v>
      </c>
    </row>
    <row r="90" spans="1:7" ht="60" x14ac:dyDescent="0.25">
      <c r="A90" s="16">
        <v>45974</v>
      </c>
      <c r="B90" s="13" t="s">
        <v>209</v>
      </c>
      <c r="C90" s="9">
        <v>1</v>
      </c>
      <c r="D90" s="15">
        <v>85000</v>
      </c>
      <c r="E90" s="17">
        <f t="shared" si="1"/>
        <v>85000</v>
      </c>
      <c r="F90" s="8" t="s">
        <v>119</v>
      </c>
      <c r="G90" s="18" t="s">
        <v>95</v>
      </c>
    </row>
    <row r="91" spans="1:7" ht="60" x14ac:dyDescent="0.25">
      <c r="A91" s="16">
        <v>45973</v>
      </c>
      <c r="B91" s="13" t="s">
        <v>210</v>
      </c>
      <c r="C91" s="9">
        <v>1</v>
      </c>
      <c r="D91" s="15">
        <v>36160</v>
      </c>
      <c r="E91" s="17">
        <f t="shared" si="1"/>
        <v>36160</v>
      </c>
      <c r="F91" s="8" t="s">
        <v>120</v>
      </c>
      <c r="G91" s="18" t="s">
        <v>96</v>
      </c>
    </row>
    <row r="92" spans="1:7" ht="45" x14ac:dyDescent="0.25">
      <c r="A92" s="16">
        <v>45987</v>
      </c>
      <c r="B92" s="13" t="s">
        <v>211</v>
      </c>
      <c r="C92" s="9">
        <v>1</v>
      </c>
      <c r="D92" s="15">
        <v>53623</v>
      </c>
      <c r="E92" s="17">
        <f t="shared" si="1"/>
        <v>53623</v>
      </c>
      <c r="F92" s="8" t="s">
        <v>121</v>
      </c>
      <c r="G92" s="18" t="s">
        <v>97</v>
      </c>
    </row>
    <row r="93" spans="1:7" ht="45" x14ac:dyDescent="0.25">
      <c r="A93" s="16">
        <v>45987</v>
      </c>
      <c r="B93" s="13" t="s">
        <v>212</v>
      </c>
      <c r="C93" s="9">
        <v>1</v>
      </c>
      <c r="D93" s="15">
        <v>37875</v>
      </c>
      <c r="E93" s="17">
        <f t="shared" si="1"/>
        <v>37875</v>
      </c>
      <c r="F93" s="8" t="s">
        <v>108</v>
      </c>
      <c r="G93" s="18" t="s">
        <v>84</v>
      </c>
    </row>
    <row r="94" spans="1:7" ht="90" x14ac:dyDescent="0.25">
      <c r="A94" s="16">
        <v>45965</v>
      </c>
      <c r="B94" s="13" t="s">
        <v>213</v>
      </c>
      <c r="C94" s="9">
        <v>1</v>
      </c>
      <c r="D94" s="15">
        <v>4900</v>
      </c>
      <c r="E94" s="17">
        <f t="shared" si="1"/>
        <v>4900</v>
      </c>
      <c r="F94" s="8" t="s">
        <v>119</v>
      </c>
      <c r="G94" s="18" t="s">
        <v>95</v>
      </c>
    </row>
    <row r="95" spans="1:7" ht="105" x14ac:dyDescent="0.25">
      <c r="A95" s="16">
        <v>45968</v>
      </c>
      <c r="B95" s="13" t="s">
        <v>214</v>
      </c>
      <c r="C95" s="9">
        <v>1</v>
      </c>
      <c r="D95" s="15">
        <v>6250</v>
      </c>
      <c r="E95" s="17">
        <f t="shared" si="1"/>
        <v>6250</v>
      </c>
      <c r="F95" s="8" t="s">
        <v>78</v>
      </c>
      <c r="G95" s="18" t="s">
        <v>72</v>
      </c>
    </row>
    <row r="96" spans="1:7" ht="120" x14ac:dyDescent="0.25">
      <c r="A96" s="16">
        <v>45978</v>
      </c>
      <c r="B96" s="13" t="s">
        <v>215</v>
      </c>
      <c r="C96" s="9">
        <v>1</v>
      </c>
      <c r="D96" s="15">
        <v>5250</v>
      </c>
      <c r="E96" s="17">
        <f t="shared" si="1"/>
        <v>5250</v>
      </c>
      <c r="F96" s="8" t="s">
        <v>119</v>
      </c>
      <c r="G96" s="18" t="s">
        <v>95</v>
      </c>
    </row>
    <row r="97" spans="1:7" ht="120" x14ac:dyDescent="0.25">
      <c r="A97" s="16">
        <v>45981</v>
      </c>
      <c r="B97" s="13" t="s">
        <v>216</v>
      </c>
      <c r="C97" s="9">
        <v>1</v>
      </c>
      <c r="D97" s="15">
        <v>11000</v>
      </c>
      <c r="E97" s="17">
        <f t="shared" si="1"/>
        <v>11000</v>
      </c>
      <c r="F97" s="8" t="s">
        <v>76</v>
      </c>
      <c r="G97" s="18" t="s">
        <v>70</v>
      </c>
    </row>
    <row r="98" spans="1:7" ht="45" x14ac:dyDescent="0.25">
      <c r="A98" s="16">
        <v>45980</v>
      </c>
      <c r="B98" s="13" t="s">
        <v>217</v>
      </c>
      <c r="C98" s="9">
        <v>1</v>
      </c>
      <c r="D98" s="15">
        <v>14707.17</v>
      </c>
      <c r="E98" s="17">
        <f t="shared" si="1"/>
        <v>14707.17</v>
      </c>
      <c r="F98" s="8" t="s">
        <v>122</v>
      </c>
      <c r="G98" s="18" t="s">
        <v>98</v>
      </c>
    </row>
    <row r="99" spans="1:7" ht="60" x14ac:dyDescent="0.25">
      <c r="A99" s="16">
        <v>45988</v>
      </c>
      <c r="B99" s="13" t="s">
        <v>218</v>
      </c>
      <c r="C99" s="9">
        <v>1</v>
      </c>
      <c r="D99" s="15">
        <v>59250</v>
      </c>
      <c r="E99" s="17">
        <f t="shared" si="1"/>
        <v>59250</v>
      </c>
      <c r="F99" s="8" t="s">
        <v>123</v>
      </c>
      <c r="G99" s="18" t="s">
        <v>99</v>
      </c>
    </row>
    <row r="100" spans="1:7" ht="45" x14ac:dyDescent="0.25">
      <c r="A100" s="16">
        <v>45987</v>
      </c>
      <c r="B100" s="13" t="s">
        <v>219</v>
      </c>
      <c r="C100" s="9">
        <v>1</v>
      </c>
      <c r="D100" s="15">
        <v>89500</v>
      </c>
      <c r="E100" s="17">
        <f t="shared" si="1"/>
        <v>89500</v>
      </c>
      <c r="F100" s="8" t="s">
        <v>124</v>
      </c>
      <c r="G100" s="18" t="s">
        <v>100</v>
      </c>
    </row>
    <row r="101" spans="1:7" ht="75" x14ac:dyDescent="0.25">
      <c r="A101" s="16">
        <v>45987</v>
      </c>
      <c r="B101" s="13" t="s">
        <v>220</v>
      </c>
      <c r="C101" s="9">
        <v>1</v>
      </c>
      <c r="D101" s="15">
        <v>11230</v>
      </c>
      <c r="E101" s="17">
        <f t="shared" si="1"/>
        <v>11230</v>
      </c>
      <c r="F101" s="8" t="s">
        <v>125</v>
      </c>
      <c r="G101" s="18" t="s">
        <v>101</v>
      </c>
    </row>
    <row r="102" spans="1:7" ht="60" x14ac:dyDescent="0.25">
      <c r="A102" s="16">
        <v>45989</v>
      </c>
      <c r="B102" s="13" t="s">
        <v>221</v>
      </c>
      <c r="C102" s="9">
        <v>1</v>
      </c>
      <c r="D102" s="15">
        <v>24500</v>
      </c>
      <c r="E102" s="17">
        <f t="shared" si="1"/>
        <v>24500</v>
      </c>
      <c r="F102" s="8" t="s">
        <v>126</v>
      </c>
      <c r="G102" s="18" t="s">
        <v>102</v>
      </c>
    </row>
    <row r="103" spans="1:7" ht="90" x14ac:dyDescent="0.25">
      <c r="A103" s="16">
        <v>45989</v>
      </c>
      <c r="B103" s="13" t="s">
        <v>222</v>
      </c>
      <c r="C103" s="9">
        <v>1</v>
      </c>
      <c r="D103" s="15">
        <v>18900</v>
      </c>
      <c r="E103" s="17">
        <f t="shared" si="1"/>
        <v>18900</v>
      </c>
      <c r="F103" s="8" t="s">
        <v>127</v>
      </c>
      <c r="G103" s="18" t="s">
        <v>103</v>
      </c>
    </row>
    <row r="104" spans="1:7" ht="60" x14ac:dyDescent="0.25">
      <c r="A104" s="16">
        <v>45986</v>
      </c>
      <c r="B104" s="13" t="s">
        <v>223</v>
      </c>
      <c r="C104" s="9">
        <v>1</v>
      </c>
      <c r="D104" s="15">
        <v>5600</v>
      </c>
      <c r="E104" s="17">
        <f t="shared" si="1"/>
        <v>5600</v>
      </c>
      <c r="F104" s="8" t="s">
        <v>128</v>
      </c>
      <c r="G104" s="18" t="s">
        <v>104</v>
      </c>
    </row>
    <row r="105" spans="1:7" ht="90" x14ac:dyDescent="0.25">
      <c r="A105" s="16">
        <v>45988</v>
      </c>
      <c r="B105" s="13" t="s">
        <v>81</v>
      </c>
      <c r="C105" s="9">
        <v>1</v>
      </c>
      <c r="D105" s="15">
        <v>22450</v>
      </c>
      <c r="E105" s="17">
        <f t="shared" si="1"/>
        <v>22450</v>
      </c>
      <c r="F105" s="8" t="s">
        <v>129</v>
      </c>
      <c r="G105" s="18" t="s">
        <v>105</v>
      </c>
    </row>
  </sheetData>
  <mergeCells count="9">
    <mergeCell ref="A7:G7"/>
    <mergeCell ref="A8:G8"/>
    <mergeCell ref="A10:G10"/>
    <mergeCell ref="A1:G1"/>
    <mergeCell ref="A2:G2"/>
    <mergeCell ref="A3:G3"/>
    <mergeCell ref="A4:G4"/>
    <mergeCell ref="A5:G5"/>
    <mergeCell ref="A6:G6"/>
  </mergeCells>
  <printOptions horizontalCentered="1"/>
  <pageMargins left="0.19685039370078741" right="0.19685039370078741" top="0.39370078740157483" bottom="0.39370078740157483" header="0.31496062992125984" footer="0.31496062992125984"/>
  <pageSetup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REGISTRO MERCANTIL ARTO 10 NUME</vt:lpstr>
      <vt:lpstr>'REGISTRO MERCANTIL ARTO 10 NUME'!Área_de_impresión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Miguel Angel Edelman Recinos</cp:lastModifiedBy>
  <cp:lastPrinted>2025-08-07T14:27:20Z</cp:lastPrinted>
  <dcterms:created xsi:type="dcterms:W3CDTF">2021-02-02T14:42:15Z</dcterms:created>
  <dcterms:modified xsi:type="dcterms:W3CDTF">2025-12-04T20:18:28Z</dcterms:modified>
</cp:coreProperties>
</file>