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6\MARZO\"/>
    </mc:Choice>
  </mc:AlternateContent>
  <xr:revisionPtr revIDLastSave="0" documentId="13_ncr:1_{1698F2B7-9976-4AC9-9A36-4BBB6ABDB1AF}" xr6:coauthVersionLast="36" xr6:coauthVersionMax="36" xr10:uidLastSave="{00000000-0000-0000-0000-000000000000}"/>
  <bookViews>
    <workbookView xWindow="0" yWindow="0" windowWidth="28800" windowHeight="12105" xr2:uid="{00000000-000D-0000-FFFF-FFFF00000000}"/>
  </bookViews>
  <sheets>
    <sheet name="REGISTRO MERCANTIL ARTO 10 NUME" sheetId="2" r:id="rId1"/>
  </sheets>
  <definedNames>
    <definedName name="_xlnm._FilterDatabase" localSheetId="0" hidden="1">'REGISTRO MERCANTIL ARTO 10 NUME'!$A$11:$G$82</definedName>
    <definedName name="_xlnm.Print_Area" localSheetId="0">'REGISTRO MERCANTIL ARTO 10 NUME'!$A$1:$G$82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E13" i="2" l="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alcChain>
</file>

<file path=xl/sharedStrings.xml><?xml version="1.0" encoding="utf-8"?>
<sst xmlns="http://schemas.openxmlformats.org/spreadsheetml/2006/main" count="230" uniqueCount="166">
  <si>
    <t>NIT</t>
  </si>
  <si>
    <t>PROVEEDOR</t>
  </si>
  <si>
    <t>PRECIO TOTAL</t>
  </si>
  <si>
    <t>PRECIO UNITARIO</t>
  </si>
  <si>
    <t>CANTIDAD</t>
  </si>
  <si>
    <t>DESCRIPCIÓN DE COMPRA</t>
  </si>
  <si>
    <t>FECHA COMPRA</t>
  </si>
  <si>
    <t>NUMERAL 22 - COMPRAS DIRECTAS</t>
  </si>
  <si>
    <r>
      <t xml:space="preserve">TELÉFONO: </t>
    </r>
    <r>
      <rPr>
        <sz val="12"/>
        <color theme="1"/>
        <rFont val="Calibri"/>
        <family val="2"/>
        <scheme val="minor"/>
      </rPr>
      <t xml:space="preserve">2317-3434 </t>
    </r>
  </si>
  <si>
    <t>CANELLA SOCIEDAD ANONIMA</t>
  </si>
  <si>
    <t>FERERES SOCIEDAD ANONIMA</t>
  </si>
  <si>
    <t>NÁJERA BOLAÑOS JORGE MARIO</t>
  </si>
  <si>
    <t>26538458</t>
  </si>
  <si>
    <t>326445</t>
  </si>
  <si>
    <t>64439852</t>
  </si>
  <si>
    <t>5187400</t>
  </si>
  <si>
    <t>5498104</t>
  </si>
  <si>
    <t>3306518</t>
  </si>
  <si>
    <t>325619</t>
  </si>
  <si>
    <t>108611000</t>
  </si>
  <si>
    <t>34361316</t>
  </si>
  <si>
    <t>36599239</t>
  </si>
  <si>
    <t>NAVEGA.COM  SOCIEDAD ANONIMA.</t>
  </si>
  <si>
    <t>GIBOR  SOCIEDAD ANONIMA</t>
  </si>
  <si>
    <t>INVERSIONES PEÑA VIEJA  SOCIEDAD ANONIMA</t>
  </si>
  <si>
    <t>V.I.P. SECURITY  SOCIEDAD ANONIMA</t>
  </si>
  <si>
    <t xml:space="preserve">EMPRESA ELECTRICA DE GUATEMALA </t>
  </si>
  <si>
    <t xml:space="preserve">INNOVA OUTSOURCING  SOCIEDAD </t>
  </si>
  <si>
    <t>DATUM SOCIEDAD ANONIMA</t>
  </si>
  <si>
    <t xml:space="preserve">COMUNICACIONES CELULARES  SOCIEDAD </t>
  </si>
  <si>
    <t xml:space="preserve">EMPRESA MUNICIPAL DE AGUA DE LA </t>
  </si>
  <si>
    <t xml:space="preserve">ZAID &amp; ZELAZNOG SERVICIOS  SOCIEDAD </t>
  </si>
  <si>
    <t>GSI GUATEMALA, SOCIEDAD ANONIMA</t>
  </si>
  <si>
    <t>90010221</t>
  </si>
  <si>
    <t xml:space="preserve">BACK OFFICE SMART SOLUTION SOCIEDAD </t>
  </si>
  <si>
    <t>69170800</t>
  </si>
  <si>
    <t xml:space="preserve">INDUSTRIAS Y SERVICIOS MULTIPLES DE </t>
  </si>
  <si>
    <t>5883644</t>
  </si>
  <si>
    <t>MUNICIPALIDAD DE QUETZALTENANGO</t>
  </si>
  <si>
    <t>3306224</t>
  </si>
  <si>
    <t xml:space="preserve">DISTRIBUIDORA JALAPEÑA  SOCIEDAD </t>
  </si>
  <si>
    <r>
      <t xml:space="preserve">DIRECTOR: </t>
    </r>
    <r>
      <rPr>
        <sz val="12"/>
        <color theme="1"/>
        <rFont val="Calibri"/>
        <family val="2"/>
        <scheme val="minor"/>
      </rPr>
      <t>Lic. Juan Luis de la Roca</t>
    </r>
  </si>
  <si>
    <t>3014312</t>
  </si>
  <si>
    <t>24408999</t>
  </si>
  <si>
    <t>77336690</t>
  </si>
  <si>
    <t>12769657</t>
  </si>
  <si>
    <r>
      <t xml:space="preserve">HORARIO DE ATENCIÓN: </t>
    </r>
    <r>
      <rPr>
        <sz val="12"/>
        <color theme="1"/>
        <rFont val="Calibri"/>
        <family val="2"/>
        <scheme val="minor"/>
      </rPr>
      <t>De 8:00 a 16:00</t>
    </r>
  </si>
  <si>
    <t>4863461</t>
  </si>
  <si>
    <t xml:space="preserve">COMPAÑIA INTERNACIONAL DE PRODUCTOS Y </t>
  </si>
  <si>
    <t>91459370</t>
  </si>
  <si>
    <t>LOPEZ NUFIO CESAR GEOVANNY</t>
  </si>
  <si>
    <t>74650068</t>
  </si>
  <si>
    <t>BROADCOM GROUP  SOCIEDAD ANONIMA</t>
  </si>
  <si>
    <r>
      <t xml:space="preserve">ENCARGADO DE ACTUALIZACIÓN: </t>
    </r>
    <r>
      <rPr>
        <sz val="12"/>
        <color theme="1"/>
        <rFont val="Calibri"/>
        <family val="2"/>
        <scheme val="minor"/>
      </rPr>
      <t>Miguel Angel Edelmann Recinos / Encargado de Adquisiciones y Contrataciones</t>
    </r>
  </si>
  <si>
    <t>104054662</t>
  </si>
  <si>
    <t>26553597</t>
  </si>
  <si>
    <t>96702079</t>
  </si>
  <si>
    <t>9929290</t>
  </si>
  <si>
    <t>26424207</t>
  </si>
  <si>
    <t>71438599</t>
  </si>
  <si>
    <t>576937K</t>
  </si>
  <si>
    <t>95210393</t>
  </si>
  <si>
    <t xml:space="preserve">LOCALIZA MONITORING SERVICES  </t>
  </si>
  <si>
    <t>PEREZ GARCIA GUMERCINDO</t>
  </si>
  <si>
    <t xml:space="preserve">ENTERPRISE RESOURCE  SOCIEDAD </t>
  </si>
  <si>
    <t xml:space="preserve">TELECOMUNICACIONES DE GUATEMALA  </t>
  </si>
  <si>
    <t xml:space="preserve">INTERNET TELECOMUNICATION COMPANY DE </t>
  </si>
  <si>
    <t>ALBIZURES HERNÁNDEZ ALLAN ENRIQUE</t>
  </si>
  <si>
    <t xml:space="preserve">PROYECTOS EMPRESARIALES SOCIEDAD </t>
  </si>
  <si>
    <t xml:space="preserve">INGENIERIA AVANZADA DE CENTROAMERICA  </t>
  </si>
  <si>
    <r>
      <t xml:space="preserve">ENTIDAD: </t>
    </r>
    <r>
      <rPr>
        <sz val="12"/>
        <color theme="1"/>
        <rFont val="Calibri"/>
        <family val="2"/>
        <scheme val="minor"/>
      </rPr>
      <t xml:space="preserve">REGISTRO MERCANTIL GENERAL DE LA REPÚBLICA </t>
    </r>
  </si>
  <si>
    <r>
      <t xml:space="preserve">DIRECCIÓN: </t>
    </r>
    <r>
      <rPr>
        <sz val="12"/>
        <color theme="1"/>
        <rFont val="Calibri"/>
        <family val="2"/>
        <scheme val="minor"/>
      </rPr>
      <t>7a. AVENIDA 7-61 ZONA 4, CIUDAD DE GUATEMALA</t>
    </r>
  </si>
  <si>
    <r>
      <t xml:space="preserve">FECHA DE ACTUALIZACIÓN: </t>
    </r>
    <r>
      <rPr>
        <sz val="12"/>
        <color theme="1"/>
        <rFont val="Calibri"/>
        <family val="2"/>
        <scheme val="minor"/>
      </rPr>
      <t>31/03/2026</t>
    </r>
  </si>
  <si>
    <r>
      <t xml:space="preserve">CORRESPONDE AL MES DE: </t>
    </r>
    <r>
      <rPr>
        <sz val="12"/>
        <color theme="1"/>
        <rFont val="Calibri"/>
        <family val="2"/>
        <scheme val="minor"/>
      </rPr>
      <t>MARZO</t>
    </r>
  </si>
  <si>
    <t>PAGO POR SERVICIO DE ASISTENCIA EN CONFIGURACIÓN, RECONFIGURACIÓN Y/O IMPLEMENTACIÓN DE EQUIPO DE TELECOMUNICACIONES PARA EL REGISTRO MERCANTIL GENERAL DE LA REPÚBLICA, CORRESPONDIENTE AL PERIODO DEL 02 DE FEBRERO AL 01 DE MARZO 2026, SC 9780 FACTURA SERIE 6FD7D34C NUMERO 2578399947</t>
  </si>
  <si>
    <t>Pago por servicio de Enlace de Datos de Punto a Punto de veinticinco (25) MBPS de ancho de banda, con alta disponibilidad para la sede Géminis 10 del Registro Mercantil General de la República, correspondiente al mes de febrero 2026, SC 9831 factura serie 57657CA9 numero 1444367475</t>
  </si>
  <si>
    <t>Pago por servicio de enlace de conexión de datos de punto a punto de 10 MBPS de ancho de banda para la Sede del Registro Mercantil General de la República en el Departamento de Chiquimula, 6ª. Calle 6-51 zona 1, El Calvario, Agencia Banrural No. 7, Municipio de Chiquimula, conexión hacia nodo central en la 7ª. avenida 7-61, zona 4, Registro Mercantil General de la República. Correspondiente al mes de febrero de 2026. Fact 2508783, serie 1C373FB9, SC 9814.</t>
  </si>
  <si>
    <t>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febrero 2026. Fact 3784919086, Serie 277FDC17, SC 9813.</t>
  </si>
  <si>
    <t>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febrero de 2026. Fact 2259567114, serie F1E8774F, SC 9812.</t>
  </si>
  <si>
    <t>Pago por servicio de enlace de conexión de datos de punto a punto de diez (10) MBPS de ancho de banda para la Sede del Registro Mercantil General de la República ubicada en el Departamento de Izabal, Conexión hacia nodo central en la 7ª. avenida 7-61, zona 4, Edificio del Registro Mercantil General de la República. Correspondiente al mes de febrero de 2026. FAC SERIE 3C9EDCBE NO. 1593984596 SOC. 9810</t>
  </si>
  <si>
    <t>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febrero de 2026. FAC SERIE 63F90057 NO. 4267133764 SOC. 9809</t>
  </si>
  <si>
    <t>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febrero de 2026. FAC SERIE 00B907A7 NO. 3199092672 SOC. 9808</t>
  </si>
  <si>
    <t>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febrero de 2026. Fact 1745439624, serie 83F51C86 SC 9815.</t>
  </si>
  <si>
    <t>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febrero 2026, SC 9832 factura serie 0D117580 numero 1804487529</t>
  </si>
  <si>
    <t>Pago por Servicio de enlace de datos de punto a punto de diez (10) MBPS de ancho de banda para la sede del Registro Mercantil General de la República ubicada en el departamento de Sololá. Correspondiente al mes de febrero 2026, SC 9834 factura serie 60FFB44E numero 2873378813</t>
  </si>
  <si>
    <t>Pago por servicio de enlace de datos de punto a punto de diez (10) MBPS de ancho de banda para la sede del Registro Mercantil General de la República ubicada en el departamento de Huehuetenango, correspondiente al mes de febrero 2026, SC 9836 factura serie 886E3EDC numero 2532264333</t>
  </si>
  <si>
    <t>Pago por Servicio de enlace de datos de punto a punto de diez (10) MBPS de ancho de banda para la sede del Registro Mercantil General de la República ubicada en el departamento de Totonicapán. Correspondiente al mes de febrero 2026. SC 9833 factura serie 2CEBD695 numero 2033208598</t>
  </si>
  <si>
    <t xml:space="preserve"> 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febrero 2026, SC 9835 factura serie 911157A5 numero 3720890568</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</si>
  <si>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febrero de 2026, según Factura 4E47F5A5 - 3892265044 y SC 9828</t>
  </si>
  <si>
    <t>Pago por adquisición de enlace de internet de 400 Mbps de ancho de banda simétrico load balance, para el Registro Mercantil General de la República. FACTURA SERIE 0056581D - 3939191544 CORRESPONDIENTE AL MES DE FEBRERO 2026, S.C 9763</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</si>
  <si>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S.C 9773, FACTURA DE PAGO CORRESPONDIENTE AL MES DE FEBRERO 2026 SERIE AF16B885 NO. 4087303790</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</si>
  <si>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febrero de 2026, según Factura ED2C2B76 - 1503153134 y SC 9829</t>
  </si>
  <si>
    <t>Pago por servicio de enlace dedicado de 1 mbps para validación de transacciones de recibos electrónicos, para el Registro Mercantil General de la República, correspondiente al periodo del 01 al 28 de febrero de 2026, segun Factura ABA754A3 - 2622310303 y SC 9827.</t>
  </si>
  <si>
    <t>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febrero 2026 SERIE 1B2F3B44 No. 3001436090 SC 9800</t>
  </si>
  <si>
    <t>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febrero 2026. SERIE 5813F03A  No. 3103933950 SC 9799</t>
  </si>
  <si>
    <t>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febrero de 2026, SERIE 558D272E No. 1566133300 SC 9798</t>
  </si>
  <si>
    <t>Pago por Arrendamiento de oficina para anexo del Área Operativa del Registro Mercantil General de la República, Ubicado en 12 Calle 1-25 Zona 10, Tercer Nivel Torre Norte, Edificio Geminis 10, Local No. 318, Según Contrato Administrativo No. 4-2025 del Registro Mercantil General de la República. Correspondiente al mes de febrero de 2026. FAC SERIE D8A89250 NO. 961430372 SOC.  9805</t>
  </si>
  <si>
    <t>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febrero de 2026. Factura 2051687126; Serie: 5DFC81AF; SC 9817.</t>
  </si>
  <si>
    <t>Pago por Servicio de Seguridad y Vigilancia Sede del Registro Mercantil en Quetzaltenango, prestado en la sede del Registro Mercantil del Ministerio de Economía, ubicada en 7ª Calle 29-25, Zona 3, Ciudad de Quetzaltenango, Departamento de Quetzaltenango. El servicio descrito corresponde al mes de febrero de 2026. FAC SERIE 162C4140 NO. 2279689760 SOC. 9804</t>
  </si>
  <si>
    <t>PAGO POR SERVICIOS DE ARRENDAMIENTO DE EQUIPO DE IMPRESIÓN PARA LAS DIFERENTES ÁREAS DEL REGISTRO MERCANTIL GENERAL DE LA REPÚBLICA, CORRESPONDIENTE AL MES DE FEBRERO 2026, SC 9782 FACTURA SERIE 24FD80BF NUMERO 215108156</t>
  </si>
  <si>
    <t>Pago por adquisición de cortina enrollable para puerta en oficina del segundo nivel del Registro Mercantil General de la República. factura: 1694714419; Serie: D0D856FD; SC 9709.</t>
  </si>
  <si>
    <t>Pago por servicio de mantenimiento de aire acondicionado para el Registro Mercantil General de la República, para 33 equipos, 23 equipos en edificio central en 7ª. Avenida 7-61 zona 4, Guatemala, Guatemala, 3 equipos en Bodega Auxiliar, ubicada en Calzada La Paz, diagonal 29, 00-55, zona 5, ciudad de Guatemala y 7 equipos en Edificio Géminis 10, locales 11,12,318, en 12 calle 1-25 zona 10, Guatemala, Guatemala. Correspondiente al mes de febrero de 2026. Fact 1130186721; serie 91869ABF; SC 9819.</t>
  </si>
  <si>
    <t>Pago por servicio de telefonía fija prestado al Registro Mercantil General de la República. Número: 2317 3400. Correspondiente al período del 03/02/2026 al 02/03/2026. Factura: 2114930429; Serie: 8C6D9980; SC 9865</t>
  </si>
  <si>
    <t>Pago por Compra de 75 garrafones de agua pura. Para uso y consumo de los trabajadores del Registro Mercantil General de la República, Correspondiente a los días del 9 al 13 de marzo de 2026. FAC SERIE 160BDEDA NO. 33113273 SOC. 9850</t>
  </si>
  <si>
    <t>Pago por Compra de 74 garrafones de agua pura. Para uso y consumo de los trabajadores del Registro Mercantil General de la República, Correspondiente a los días del 2 al 6 de marzo de 2026. FAC SERIE 54918935 NO. 3898951234 SOC. 9824</t>
  </si>
  <si>
    <t>Pago por compra de 300 frascos de cremora para stock de almacén del Registro Mercantil General de la República. FAC SERIE 7FEDF465 NO. 2012236140 SOC. 9718</t>
  </si>
  <si>
    <t>Pago por Servicio de Seguridad y Vigilancia para oficinas y bodega Auxiliar del Registro Mercantil General de la República, Correspondiente al periodo del 01 al 28 de febrero 2026, SC 9537 factura serie 78B2C713 numero 2673299041</t>
  </si>
  <si>
    <t>Pago de la Sentencia Judicial que ordena el Juzgado Sexto Pluripersonal de Trabajo y Previsión Social, a cargo del oficial primero, según número de Juicio Ordinario Laboral No. 01173-2022-04926 a favor de FLOR DE MARIA GODOY GIL.</t>
  </si>
  <si>
    <t>Pago por servicio aromatización de ambientes para el Registro Mercantil General de la República. Correspondiente al mes de febrero 2026. S.C 9766 Y FACTURA SERIE 1D276878 NO.  3472508167</t>
  </si>
  <si>
    <t>Pago por servicio de mensajería para el Registro Mercantil General de la República. Correspondiente al mes de febrero 2026. S.C 9772  FACTURA SERIE D8EF382C NO. 2369211515</t>
  </si>
  <si>
    <t>Pago por adquisición de asistencia local para productos Oracle del centro de datos del Registro Mercantil General de la República. Correspondiente al mes de febrero 2026. S.C 9764 Y  FACTURA  SERIE FE69537E NO. 1118388252</t>
  </si>
  <si>
    <t>Pago por adquisición de sitio de recuperación (Cloud Computing) ante desastres en la nube para el registro mercantil general de la república. Correspondiente al periodo comprendido del 06/02/2026 al 05/03/2026. S.C 9768  FACTURA SERIE 9113DB17 NO. 165170917</t>
  </si>
  <si>
    <t>Pago por servicio de Energía Eléctrica prestado a las oficinas del Registro Mercantil General de la República ubicado en 7ma Avenida 7-61 zona 4, Guatemala, Guatemala, correspondiente al periodo del 05/2/2026 al 09/3/2026. FAC SERIE 6E75059A NO. 1613843846 SOC. 9880 Monto: 43,945.42 Fecha Creación: 18/03/2026 15:02:21</t>
  </si>
  <si>
    <t>PAGO POR SERVICIO DE TELEFONÍA CELULAR PARA JEFATURAS DEL REGISTRO MERCANTIL GENERAL DE LA REPÚBLICA, CORRESPONDIENTE AL MES DE FEBRERO 2026, FACTURA SERIE DA4626A8 NUMERO 45370702</t>
  </si>
  <si>
    <t>Pago por compra de 94 garrafones de agua pura. Para uso y consumo de los trabajadores del Registro Mercantil General de la República, Correspondiente a los días del 23 al 27 de febrero de 2026. FAC SERIE 53729224 NO. 4257828006 SOC. 9868</t>
  </si>
  <si>
    <t>Pago por servicio de limpieza y mantenimiento para oficinas del Registro Mercantil General de la República, en la 7ª. Avenida 7-61 zona 4, Guatemala, Bodega Auxiliar en Diagonal 29 00-55 Calzada la Paz, zona 5, Guatemala y Oficinas en locales número 11, 12 y 318 del Edificio Géminis 10, en 12 calle 1-25 zona 10, Guatemala. Correspondiente al mes de febrero de 2026. Factura: 1233076936; Serie: AAE02AA4; SC: 9821.</t>
  </si>
  <si>
    <t>Pago por servicios varios como limpieza, mantenimiento entre otros para sede del Registro Mercantil General de la República del Ministerio de Economía ubicada en 7.ª Calle 29-25 zona 3, Quetzaltenango, Quetzaltenango. Correspondiente al mes de febrero de 2026. Factura: 1028607293; Serie: 8E0B2F34; SC 9820.</t>
  </si>
  <si>
    <t>Pago por servicio de Correo Institucional en la Nube, para el Registro Mercantil General de la República, ubicado en 7a. Avenida 7-61 zona 4, Guatemala, Guatemala, por el periodo del 05 de febrero de 2026 al 04 de marzo de 2026. Factura: 299057522; Serie: 03C43256; SC: 9818.</t>
  </si>
  <si>
    <t>Pago por compra de 82 garrafones de agua pura. Para uso y consumo de los trabajadores del Registro Mercantil General de la República, Correspondiente a los días del 16 al 20 de marzo de 2026. FAC SERIE 9C88678A NO. 379471000 SOC. 9878</t>
  </si>
  <si>
    <t>Pago de servicio de agua potable en sede del Ministerio de Economía, ubicada en 7ma calle 29-25 zona 3 Quetzaltenango, correspondiente al periodo del 02 de febrero al 01 de marzo de 2026, según Resolución DF no. 032-2024. ACTA NO. 6-2024 del Ministerio de Economía, según Recibo 20314659 y SC 9898</t>
  </si>
  <si>
    <t>Pago de Servicio de Energía Eléctrica prestado al local 11 de zona 10 del Registro Mercantil General de la Republica ubicada en 12 calle 1-25 local 11 zona 10, Guatemala, Guatemala, correspondiente al periodo del 03/02/2026 al 06/03/2026. S.C 9890, según factura serie 2F2595FD-No.1412057530</t>
  </si>
  <si>
    <t>Pago de Servicio de Energía Eléctrica prestado al local 318 de zona 10 del Registro Mercantil General de la Republica ubicada en 12 calle 1-25 local 318 torre norte zona 10, correspondiente al periodo del 03/02/2026 al 06/03/2026. S.C 9891, según factura serie 29A8DC96- No.1400653126</t>
  </si>
  <si>
    <t>Pago de Servicio de Energía Eléctrica prestado al local 12 de zona 10 del Registro Mercantil General de la Republica ubicada en 12 calle 1-25 local 12 zona 10, Guatemala, Guatemala, correspondiente al periodo del 03/02/2026 al 06/03/2026. S.C. 9889, según factura serie 410F202D No. 1212434088</t>
  </si>
  <si>
    <t>Pago de servicios de energía eléctrica en Sede del Registro Mercantil General de la República del Ministerio de Economía, ubicada en 7a. calle 29-25 zona 3 Quetzaltenango, Quetzaltenango, correspondiente al mes de febrero de 2026. 
Fact: 1349404700; Serie: CC147151; Fact: 4141500569; Serie: 00C72034; Fact: 3753461577; Serie: 8487CB71; Fact: 2068005656; Serie: 2AC62F12; Fact: 3173401763; Serie: A07143D8; Fact: 2900181819; Serie: 6B7621B0; SC: 9811.</t>
  </si>
  <si>
    <t>Pago de Servicio de Energía Eléctrica prestado a la bodega auxiliar del Registro Mercantil General de la República ubicada en Calzada la Paz diagonal 29 00-55 Guatemala, zona 5, correspondiente al periodo del 13/02/2026 al 17/03/2026. S.C. 9905 FAC SERIE 8D84CFA1 No. 589843937</t>
  </si>
  <si>
    <t>Pago por Servicio de Fumigación para Sedes del Registro Mercantil General de la República. Ubicadas en, el Edificio Géminis 10, Zona 10, Local No. 318, ubicado en el tercer nivel, locales No. 11 y No. 12, ubicados en el sótano del mismo edificio, bodega institucional, ubicada en Calzada La Paz, Zona 5, Ciudad de Guatemala y en el edificio Central, Correspondiente al mes de febrero de 2026. FAC SERIE C49D893F NO. 34229572 SOC. 9807</t>
  </si>
  <si>
    <t>Pago por adquisición de enlace de datos de punto a punto de veinticinco (25) MBPS de ancho de banda, con alta disponibilidad para la sede departamental de Quetzaltenango del Registro Mercantil General. S.C 9767 Y FACTURA SERIE 7360DC8A NO. 154225356 DE PAGO CORRESPONDIENTE AL PERIODO DEL 16 DE FEBRERO AL 15 DE MARZO 2026.</t>
  </si>
  <si>
    <t>Pago por adquisición de enlace de internet de doscientos (200) MBPS, de banda ancha, con alta disponibilidad para sede de Quetzaltenango del Registro Mercantil General de la República. S.C 9893, FACTURA DE PAGO CORRESPONDIENTE AL MES DE FEBRERO 2026 SERIE 84A3681B NO. 3432401591</t>
  </si>
  <si>
    <t>Pago por servicio de arrendamiento de 8 multifuncionales para el Registro Mercantil General de la República. Correspondiente al mes de febrero 2026. S.C 9770 y FACTURA SERIE 83288575 NO. 2884060871</t>
  </si>
  <si>
    <t xml:space="preserve"> Pago por compra de 80 garrafones de agua pura. Para uso y consumo de los trabajadores del Registro Mercantil General de la República, Correspondiente a los días del 23 al 27 de marzo de 2026. FAC SERIE 1750C939 NO. 3599584509 SOC. 9908</t>
  </si>
  <si>
    <t>Pago por adquisición de Servicio de soporte para planta telefónica para el Registro Mercantil General de la Republica. Correspondiente al mes de febrero. Pago 5/12, Según  FAC SERIE 394DCF58 No. 674054188 SC 9851.</t>
  </si>
  <si>
    <t>Pago de servicios de recolección de basura, servicio de limpieza y servicio de alcantarillado en sede del Ministerio de Economía, ubicada en 7ma calle 29-25 zona 3 Quetzaltenango, correspondiente al periodo del 02 de febrero al 01 de marzo de 2026, según Resolución DF no. 032-2024. ACTA NO. 6-2024 del Ministerio de Economía, Oficio Ref. DRM-0444-2025/rmms del Registro Mercantil y Oficio ME-DF-D-484-2025 del Ministerio de Economía, según recibos y SC 9895, 9897 y 9896.</t>
  </si>
  <si>
    <t>Pago por servicio de posicionamiento global (GPS) para los vehículos del Registro Mercantil General de la República. Correspondiente al mes de febrero 2026. S.C 9762 Y FACTURA  SERIE 58886BAE NO. 4253696037</t>
  </si>
  <si>
    <t>Pago por servicio de mantenimiento a jardines del edificio del Registro Mercantil General de la República ubicado en la 7ma avenida 7-61 zona 4, ciudad de Guatemala. Correspondiente al mes de febrero de 2026. Según Fac Serie A13A322E No 701514513 SC 9792</t>
  </si>
  <si>
    <t>Pago por servicio de impresión de las formas de Reconocimiento de Gastos Anticipo  y Reconocimiento Gastos Liquidación. Para uso del área financiera del Registro Mercantil General de la República, ubicado en 7ma Avenida 7-61 zona 4, Guatemala, Guatemala. FAC SERIE 7B90B6EB NO. 242241012 SOC. 9695 Y 9696</t>
  </si>
  <si>
    <t>Pago por adquisición de servicio de correo masivo para el Registro Mercantil General de la República, por una vigencia de 3 meses contados a partir del 15 de enero al 14 de abril de 2026, según Factura D4826D79 - 803883165 y SC 9723</t>
  </si>
  <si>
    <t>Pago de adquisición de sillas tipo cajero para uso del Registro Mercantil General de la República. Factura: 3531098805; Serie: AFE6A56B; Solicitud de compra: 9639</t>
  </si>
  <si>
    <t>Pago por servicio de limpieza para 8 vehículos propiedad del Registro Mercantil General de la República. Correspondiente al mes de febrero 2026. S.C 9771 Y FACTURA DE PAGO CORRESPONDIENTE AL MES DE FEBRERO 2026 SERIE 04905556 NO. 3977465170</t>
  </si>
  <si>
    <t xml:space="preserve"> Pago por Servicio de arrendamiento de 15 equipos de escaneo para uso en el Departamento de Servicio al Usuario del Registro Mercantil General de la República. Correspondiente al periodo del 15 de febrero al 14 de marzo del 2026. FAC SERIE 67EC8101 NO. 3195883028 SOC. 9866</t>
  </si>
  <si>
    <t>PAGO POR ARRENDAMIENTO DE BODEGA AUXILIAR PARA RESGUARDO DE DOCUMENTOS DEL ARCHIVO GENERAL DEL REGISTRO MERCANTIL GENERAL DE LA REPÚBLICA, UBICADA EN DIAGONAL 29, 00-55 ZONA 5 CALZADA LA PAZ, SEGÚN CONTRATO ADMINISTRATIVO 01-2025, CORRESPONDIENTE AL MES DE FEBRERO 2026, SC 9784 FACTURA SERIE CA2F5112 NUMERO 1381581457</t>
  </si>
  <si>
    <t>Aporte según Articulo 36 Literal C) del Pacto Colectivo de Condiciones de Trabajo del Ministerio de Economía, por el reintegro del 50% del Valor de los Anteojos Recetados a Rosa Azucena Ventura Tobar, con Referencia de Factura Serie 02BB20BE  No. 1836534977.</t>
  </si>
  <si>
    <t>Aporte según Articulo 36 Literal C) del Pacto Colectivo de Condiciones de Trabajo del Ministerio de Economía, por el reintegro del 50% del Valor de los Anteojos Recetados a Edward Augusto Morales Aldana, con Referencia de Factura Serie DF0331B3 No. 885604780.</t>
  </si>
  <si>
    <t>Pago por servicio de correspondencia en envió y recepción de documentos del Registro Mercantil General de la República hacia delegaciones departamentales y viceversa, correspondiente al mes de febrero de 2026. Según Fac Serie 2F186768 No 3116385494 SC 9906</t>
  </si>
  <si>
    <t>Pago por servicio de correspondencia en envío y recepción de documentos a juzgados y fiscalías departamentales, para uso de la sección de informes del Registro Mercantil General de la República, correspondiente al mes de febrero de 2026. Según Fac Serie 23A16C9C No 1775978301 SC 9907</t>
  </si>
  <si>
    <t>Pago de Servicio de suministro de agua prestado al Registro Mercantil General de la República para uso del personal del edificio central, correspondiente al periodo de enero 2026 a febrero 2026. S.C 9793, según factura 1A75FD81-2145468836</t>
  </si>
  <si>
    <t xml:space="preserve">FABRICA DE PERSIANAS Y COMPLEMENTOS </t>
  </si>
  <si>
    <t>SON VELÁSQUEZ ANNA BEATRÍZ</t>
  </si>
  <si>
    <t>GODOY GIL FLOR DE MARIA</t>
  </si>
  <si>
    <t>JARDIFUM, SOCIEDAD ANONIMA</t>
  </si>
  <si>
    <t>ARTE COLOR Y TEXTO SOCIEDAD ANONIMA</t>
  </si>
  <si>
    <t>GRUPO TELSYS SOCIEDAD ANONIMA</t>
  </si>
  <si>
    <t>OFFYMARKET  SOCIEDAD ANONIMA</t>
  </si>
  <si>
    <t>VENTURA TOBAR ROSA AZUCENA</t>
  </si>
  <si>
    <t>MORALES ALDANA EDWARD AUGUSTO</t>
  </si>
  <si>
    <t xml:space="preserve">DELIVERY EXPRESS  SOCIEDAD </t>
  </si>
  <si>
    <t>6882072</t>
  </si>
  <si>
    <t>40925447</t>
  </si>
  <si>
    <t>37819828</t>
  </si>
  <si>
    <t>93640102</t>
  </si>
  <si>
    <t>5937094</t>
  </si>
  <si>
    <t>88740994</t>
  </si>
  <si>
    <t>29010438</t>
  </si>
  <si>
    <t>7151594</t>
  </si>
  <si>
    <t>5761220</t>
  </si>
  <si>
    <t>86534599</t>
  </si>
  <si>
    <t>247/03/2026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</si>
</sst>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quot;#,##0.00;[Red]\-&quot;Q&quot;#,##0.00"/>
    <numFmt numFmtId="44" formatCode="_-&quot;Q&quot;* #,##0.00_-;\-&quot;Q&quot;* #,##0.00_-;_-&quot;Q&quot;* &quot;-&quot;??_-;_-@_-"/>
    <numFmt numFmtId="164" formatCode="dd/mm/yyyy;@"/>
  </numFmts>
  <fonts count="8"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
      <sz val="11"/>
      <name val="Calibri"/>
      <family val="2"/>
      <scheme val="minor"/>
    </font>
    <font>
      <sz val="11"/>
      <color theme="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43">
    <xf numFmtId="0" fontId="0" fillId="0" borderId="0" xfId="0"/>
    <xf numFmtId="0" fontId="3" fillId="0" borderId="0" xfId="0" applyFont="1" applyBorder="1" applyAlignment="1">
      <alignment horizontal="center" vertical="center"/>
    </xf>
    <xf numFmtId="44" fontId="3" fillId="0" borderId="0" xfId="1" applyFont="1" applyBorder="1" applyAlignment="1">
      <alignment horizontal="center" vertical="center"/>
    </xf>
    <xf numFmtId="0" fontId="3" fillId="0" borderId="0"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4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44" fontId="0" fillId="0" borderId="1" xfId="0" applyNumberFormat="1" applyFill="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0" fillId="0" borderId="0" xfId="0" applyFill="1" applyAlignment="1">
      <alignment vertical="center"/>
    </xf>
    <xf numFmtId="8" fontId="0" fillId="0" borderId="1" xfId="1" applyNumberFormat="1" applyFont="1" applyFill="1" applyBorder="1" applyAlignment="1">
      <alignment horizontal="center" vertical="center"/>
    </xf>
    <xf numFmtId="8" fontId="0" fillId="3" borderId="1" xfId="1" applyNumberFormat="1" applyFont="1" applyFill="1" applyBorder="1" applyAlignment="1">
      <alignment horizontal="center" vertical="center"/>
    </xf>
    <xf numFmtId="44" fontId="0" fillId="0" borderId="0" xfId="1" applyFont="1" applyFill="1" applyAlignment="1">
      <alignment horizontal="center" vertical="center"/>
    </xf>
    <xf numFmtId="44" fontId="0" fillId="0" borderId="0" xfId="1" applyFont="1" applyAlignment="1">
      <alignment horizontal="center" vertical="center"/>
    </xf>
    <xf numFmtId="8" fontId="6" fillId="0" borderId="1" xfId="1" applyNumberFormat="1" applyFont="1" applyFill="1" applyBorder="1" applyAlignment="1">
      <alignment horizontal="center" vertical="center"/>
    </xf>
    <xf numFmtId="0" fontId="7" fillId="0" borderId="0" xfId="0" applyFont="1" applyFill="1" applyAlignment="1">
      <alignment vertical="center"/>
    </xf>
    <xf numFmtId="44" fontId="0" fillId="0" borderId="0" xfId="1" applyFont="1" applyFill="1" applyBorder="1"/>
    <xf numFmtId="44" fontId="0" fillId="0" borderId="0" xfId="1" applyFont="1" applyBorder="1"/>
    <xf numFmtId="16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vertical="center" wrapText="1"/>
    </xf>
    <xf numFmtId="44" fontId="1" fillId="2" borderId="1" xfId="1" applyFont="1"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3" fillId="0" borderId="0" xfId="0" applyFont="1" applyBorder="1" applyAlignment="1">
      <alignment horizontal="center"/>
    </xf>
    <xf numFmtId="0" fontId="0" fillId="0" borderId="1" xfId="0" applyBorder="1" applyAlignment="1">
      <alignment wrapText="1"/>
    </xf>
    <xf numFmtId="0" fontId="0" fillId="0" borderId="1" xfId="0" applyFill="1" applyBorder="1" applyAlignment="1">
      <alignment wrapText="1"/>
    </xf>
    <xf numFmtId="0" fontId="0" fillId="0" borderId="0" xfId="0" applyFill="1" applyAlignment="1"/>
    <xf numFmtId="0" fontId="0" fillId="0" borderId="0" xfId="0" applyAlignment="1"/>
    <xf numFmtId="0" fontId="3" fillId="0" borderId="1" xfId="0" applyFont="1" applyBorder="1" applyAlignment="1">
      <alignment horizontal="left" vertical="center"/>
    </xf>
    <xf numFmtId="0" fontId="2" fillId="0" borderId="0" xfId="0" applyFont="1" applyBorder="1" applyAlignment="1">
      <alignment horizontal="center"/>
    </xf>
    <xf numFmtId="0" fontId="3" fillId="0" borderId="1" xfId="0" applyFont="1" applyBorder="1" applyAlignment="1">
      <alignment horizontal="left" vertical="center" wrapText="1"/>
    </xf>
    <xf numFmtId="0" fontId="0" fillId="0" borderId="0" xfId="0" applyBorder="1"/>
    <xf numFmtId="0" fontId="0" fillId="3" borderId="0" xfId="0" applyFill="1" applyBorder="1"/>
    <xf numFmtId="0" fontId="0" fillId="0" borderId="0" xfId="0" applyFill="1" applyBorder="1"/>
    <xf numFmtId="0" fontId="6" fillId="0" borderId="0" xfId="0" applyFont="1" applyFill="1" applyBorder="1"/>
    <xf numFmtId="0" fontId="0" fillId="0" borderId="0" xfId="0" applyBorder="1" applyAlignment="1">
      <alignment horizontal="center" vertical="center"/>
    </xf>
    <xf numFmtId="0" fontId="0" fillId="0" borderId="0" xfId="0" applyFill="1" applyBorder="1" applyAlignment="1">
      <alignmen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5"/>
  <sheetViews>
    <sheetView tabSelected="1" zoomScale="85" zoomScaleNormal="85" zoomScaleSheetLayoutView="25" workbookViewId="0">
      <selection activeCell="A15" sqref="A15"/>
    </sheetView>
  </sheetViews>
  <sheetFormatPr baseColWidth="10" defaultRowHeight="15" x14ac:dyDescent="0.25"/>
  <cols>
    <col min="1" max="1" width="13" bestFit="1" customWidth="1"/>
    <col min="2" max="2" width="76.5703125" style="33" customWidth="1"/>
    <col min="3" max="3" width="13.7109375" style="5" customWidth="1"/>
    <col min="4" max="4" width="15.5703125" style="22" customWidth="1"/>
    <col min="5" max="5" width="13.28515625" style="18" customWidth="1"/>
    <col min="6" max="6" width="39.42578125" style="4" customWidth="1"/>
    <col min="7" max="7" width="15.7109375" style="6" bestFit="1" customWidth="1"/>
  </cols>
  <sheetData>
    <row r="1" spans="1:7" ht="15.75" x14ac:dyDescent="0.25">
      <c r="A1" s="34" t="s">
        <v>70</v>
      </c>
      <c r="B1" s="34"/>
      <c r="C1" s="34"/>
      <c r="D1" s="34"/>
      <c r="E1" s="34"/>
      <c r="F1" s="34"/>
      <c r="G1" s="34"/>
    </row>
    <row r="2" spans="1:7" ht="15.75" x14ac:dyDescent="0.25">
      <c r="A2" s="34" t="s">
        <v>71</v>
      </c>
      <c r="B2" s="34"/>
      <c r="C2" s="34"/>
      <c r="D2" s="34"/>
      <c r="E2" s="34"/>
      <c r="F2" s="34"/>
      <c r="G2" s="34"/>
    </row>
    <row r="3" spans="1:7" ht="15.75" customHeight="1" x14ac:dyDescent="0.25">
      <c r="A3" s="36" t="s">
        <v>46</v>
      </c>
      <c r="B3" s="36"/>
      <c r="C3" s="36"/>
      <c r="D3" s="36"/>
      <c r="E3" s="36"/>
      <c r="F3" s="36"/>
      <c r="G3" s="36"/>
    </row>
    <row r="4" spans="1:7" ht="15.75" x14ac:dyDescent="0.25">
      <c r="A4" s="34" t="s">
        <v>8</v>
      </c>
      <c r="B4" s="34"/>
      <c r="C4" s="34"/>
      <c r="D4" s="34"/>
      <c r="E4" s="34"/>
      <c r="F4" s="34"/>
      <c r="G4" s="34"/>
    </row>
    <row r="5" spans="1:7" ht="15.75" x14ac:dyDescent="0.25">
      <c r="A5" s="34" t="s">
        <v>41</v>
      </c>
      <c r="B5" s="34"/>
      <c r="C5" s="34"/>
      <c r="D5" s="34"/>
      <c r="E5" s="34"/>
      <c r="F5" s="34"/>
      <c r="G5" s="34"/>
    </row>
    <row r="6" spans="1:7" ht="15.75" x14ac:dyDescent="0.25">
      <c r="A6" s="34" t="s">
        <v>53</v>
      </c>
      <c r="B6" s="34"/>
      <c r="C6" s="34"/>
      <c r="D6" s="34"/>
      <c r="E6" s="34"/>
      <c r="F6" s="34"/>
      <c r="G6" s="34"/>
    </row>
    <row r="7" spans="1:7" ht="15.75" x14ac:dyDescent="0.25">
      <c r="A7" s="34" t="s">
        <v>72</v>
      </c>
      <c r="B7" s="34"/>
      <c r="C7" s="34"/>
      <c r="D7" s="34"/>
      <c r="E7" s="34"/>
      <c r="F7" s="34"/>
      <c r="G7" s="34"/>
    </row>
    <row r="8" spans="1:7" ht="15.75" x14ac:dyDescent="0.25">
      <c r="A8" s="34" t="s">
        <v>73</v>
      </c>
      <c r="B8" s="34"/>
      <c r="C8" s="34"/>
      <c r="D8" s="34"/>
      <c r="E8" s="34"/>
      <c r="F8" s="34"/>
      <c r="G8" s="34"/>
    </row>
    <row r="9" spans="1:7" ht="15.75" x14ac:dyDescent="0.25">
      <c r="A9" s="1"/>
      <c r="B9" s="29"/>
      <c r="C9" s="1"/>
      <c r="D9" s="2"/>
      <c r="E9" s="2"/>
      <c r="F9" s="3"/>
      <c r="G9" s="1"/>
    </row>
    <row r="10" spans="1:7" ht="21" x14ac:dyDescent="0.35">
      <c r="A10" s="35" t="s">
        <v>7</v>
      </c>
      <c r="B10" s="35"/>
      <c r="C10" s="35"/>
      <c r="D10" s="35"/>
      <c r="E10" s="35"/>
      <c r="F10" s="35"/>
      <c r="G10" s="35"/>
    </row>
    <row r="11" spans="1:7" s="37" customFormat="1" ht="30" x14ac:dyDescent="0.25">
      <c r="A11" s="25" t="s">
        <v>6</v>
      </c>
      <c r="B11" s="28" t="s">
        <v>5</v>
      </c>
      <c r="C11" s="25" t="s">
        <v>4</v>
      </c>
      <c r="D11" s="26" t="s">
        <v>3</v>
      </c>
      <c r="E11" s="26" t="s">
        <v>2</v>
      </c>
      <c r="F11" s="25" t="s">
        <v>1</v>
      </c>
      <c r="G11" s="25" t="s">
        <v>0</v>
      </c>
    </row>
    <row r="12" spans="1:7" s="37" customFormat="1" ht="78" customHeight="1" x14ac:dyDescent="0.25">
      <c r="A12" s="23">
        <v>46090</v>
      </c>
      <c r="B12" s="30" t="s">
        <v>74</v>
      </c>
      <c r="C12" s="9">
        <v>1</v>
      </c>
      <c r="D12" s="7">
        <v>6250</v>
      </c>
      <c r="E12" s="15">
        <f>C12*D12</f>
        <v>6250</v>
      </c>
      <c r="F12" s="27" t="s">
        <v>50</v>
      </c>
      <c r="G12" s="8" t="s">
        <v>49</v>
      </c>
    </row>
    <row r="13" spans="1:7" s="37" customFormat="1" ht="60" x14ac:dyDescent="0.25">
      <c r="A13" s="23">
        <v>46085</v>
      </c>
      <c r="B13" s="30" t="s">
        <v>75</v>
      </c>
      <c r="C13" s="9">
        <v>1</v>
      </c>
      <c r="D13" s="7">
        <v>1950</v>
      </c>
      <c r="E13" s="15">
        <f t="shared" ref="E13:E76" si="0">C13*D13</f>
        <v>1950</v>
      </c>
      <c r="F13" s="27" t="s">
        <v>27</v>
      </c>
      <c r="G13" s="8" t="s">
        <v>14</v>
      </c>
    </row>
    <row r="14" spans="1:7" s="37" customFormat="1" ht="90" x14ac:dyDescent="0.25">
      <c r="A14" s="23">
        <v>46085</v>
      </c>
      <c r="B14" s="30" t="s">
        <v>76</v>
      </c>
      <c r="C14" s="9">
        <v>1</v>
      </c>
      <c r="D14" s="7">
        <v>1700</v>
      </c>
      <c r="E14" s="15">
        <f t="shared" si="0"/>
        <v>1700</v>
      </c>
      <c r="F14" s="27" t="s">
        <v>27</v>
      </c>
      <c r="G14" s="8" t="s">
        <v>14</v>
      </c>
    </row>
    <row r="15" spans="1:7" s="37" customFormat="1" ht="113.25" customHeight="1" x14ac:dyDescent="0.25">
      <c r="A15" s="23">
        <v>46085</v>
      </c>
      <c r="B15" s="30" t="s">
        <v>77</v>
      </c>
      <c r="C15" s="9">
        <v>1</v>
      </c>
      <c r="D15" s="7">
        <v>1700</v>
      </c>
      <c r="E15" s="15">
        <f t="shared" si="0"/>
        <v>1700</v>
      </c>
      <c r="F15" s="27" t="s">
        <v>27</v>
      </c>
      <c r="G15" s="8" t="s">
        <v>14</v>
      </c>
    </row>
    <row r="16" spans="1:7" s="37" customFormat="1" ht="113.25" customHeight="1" x14ac:dyDescent="0.25">
      <c r="A16" s="23">
        <v>46085</v>
      </c>
      <c r="B16" s="30" t="s">
        <v>78</v>
      </c>
      <c r="C16" s="9">
        <v>1</v>
      </c>
      <c r="D16" s="7">
        <v>1700</v>
      </c>
      <c r="E16" s="15">
        <f t="shared" si="0"/>
        <v>1700</v>
      </c>
      <c r="F16" s="27" t="s">
        <v>27</v>
      </c>
      <c r="G16" s="8" t="s">
        <v>14</v>
      </c>
    </row>
    <row r="17" spans="1:7" s="37" customFormat="1" ht="108" customHeight="1" x14ac:dyDescent="0.25">
      <c r="A17" s="23">
        <v>46085</v>
      </c>
      <c r="B17" s="30" t="s">
        <v>79</v>
      </c>
      <c r="C17" s="9">
        <v>1</v>
      </c>
      <c r="D17" s="7">
        <v>1700</v>
      </c>
      <c r="E17" s="15">
        <f t="shared" si="0"/>
        <v>1700</v>
      </c>
      <c r="F17" s="27" t="s">
        <v>27</v>
      </c>
      <c r="G17" s="8" t="s">
        <v>14</v>
      </c>
    </row>
    <row r="18" spans="1:7" s="37" customFormat="1" ht="99.75" customHeight="1" x14ac:dyDescent="0.25">
      <c r="A18" s="23">
        <v>46085</v>
      </c>
      <c r="B18" s="30" t="s">
        <v>80</v>
      </c>
      <c r="C18" s="9">
        <v>1</v>
      </c>
      <c r="D18" s="7">
        <v>1700</v>
      </c>
      <c r="E18" s="15">
        <f t="shared" si="0"/>
        <v>1700</v>
      </c>
      <c r="F18" s="27" t="s">
        <v>27</v>
      </c>
      <c r="G18" s="8" t="s">
        <v>14</v>
      </c>
    </row>
    <row r="19" spans="1:7" s="37" customFormat="1" ht="108" customHeight="1" x14ac:dyDescent="0.25">
      <c r="A19" s="23">
        <v>46085</v>
      </c>
      <c r="B19" s="30" t="s">
        <v>81</v>
      </c>
      <c r="C19" s="9">
        <v>1</v>
      </c>
      <c r="D19" s="7">
        <v>1700</v>
      </c>
      <c r="E19" s="15">
        <f t="shared" si="0"/>
        <v>1700</v>
      </c>
      <c r="F19" s="27" t="s">
        <v>27</v>
      </c>
      <c r="G19" s="8" t="s">
        <v>14</v>
      </c>
    </row>
    <row r="20" spans="1:7" s="37" customFormat="1" ht="118.5" customHeight="1" x14ac:dyDescent="0.25">
      <c r="A20" s="23">
        <v>46085</v>
      </c>
      <c r="B20" s="30" t="s">
        <v>82</v>
      </c>
      <c r="C20" s="9">
        <v>1</v>
      </c>
      <c r="D20" s="7">
        <v>1700</v>
      </c>
      <c r="E20" s="15">
        <f t="shared" si="0"/>
        <v>1700</v>
      </c>
      <c r="F20" s="27" t="s">
        <v>27</v>
      </c>
      <c r="G20" s="8" t="s">
        <v>14</v>
      </c>
    </row>
    <row r="21" spans="1:7" s="37" customFormat="1" ht="95.25" customHeight="1" x14ac:dyDescent="0.25">
      <c r="A21" s="23">
        <v>46085</v>
      </c>
      <c r="B21" s="30" t="s">
        <v>83</v>
      </c>
      <c r="C21" s="9">
        <v>1</v>
      </c>
      <c r="D21" s="7">
        <v>1950</v>
      </c>
      <c r="E21" s="15">
        <f t="shared" si="0"/>
        <v>1950</v>
      </c>
      <c r="F21" s="27" t="s">
        <v>27</v>
      </c>
      <c r="G21" s="8" t="s">
        <v>14</v>
      </c>
    </row>
    <row r="22" spans="1:7" s="37" customFormat="1" ht="76.5" customHeight="1" x14ac:dyDescent="0.25">
      <c r="A22" s="23">
        <v>46085</v>
      </c>
      <c r="B22" s="30" t="s">
        <v>84</v>
      </c>
      <c r="C22" s="9">
        <v>1</v>
      </c>
      <c r="D22" s="7">
        <v>1700</v>
      </c>
      <c r="E22" s="15">
        <f t="shared" si="0"/>
        <v>1700</v>
      </c>
      <c r="F22" s="27" t="s">
        <v>27</v>
      </c>
      <c r="G22" s="8" t="s">
        <v>14</v>
      </c>
    </row>
    <row r="23" spans="1:7" s="37" customFormat="1" ht="85.5" customHeight="1" x14ac:dyDescent="0.25">
      <c r="A23" s="23">
        <v>46085</v>
      </c>
      <c r="B23" s="30" t="s">
        <v>85</v>
      </c>
      <c r="C23" s="9">
        <v>1</v>
      </c>
      <c r="D23" s="7">
        <v>1700</v>
      </c>
      <c r="E23" s="15">
        <f t="shared" si="0"/>
        <v>1700</v>
      </c>
      <c r="F23" s="27" t="s">
        <v>27</v>
      </c>
      <c r="G23" s="8" t="s">
        <v>14</v>
      </c>
    </row>
    <row r="24" spans="1:7" s="37" customFormat="1" ht="78.75" customHeight="1" x14ac:dyDescent="0.25">
      <c r="A24" s="23">
        <v>46085</v>
      </c>
      <c r="B24" s="30" t="s">
        <v>86</v>
      </c>
      <c r="C24" s="9">
        <v>1</v>
      </c>
      <c r="D24" s="7">
        <v>1700</v>
      </c>
      <c r="E24" s="15">
        <f t="shared" si="0"/>
        <v>1700</v>
      </c>
      <c r="F24" s="27" t="s">
        <v>27</v>
      </c>
      <c r="G24" s="8" t="s">
        <v>14</v>
      </c>
    </row>
    <row r="25" spans="1:7" s="37" customFormat="1" ht="106.5" customHeight="1" x14ac:dyDescent="0.25">
      <c r="A25" s="23">
        <v>46085</v>
      </c>
      <c r="B25" s="30" t="s">
        <v>87</v>
      </c>
      <c r="C25" s="9">
        <v>1</v>
      </c>
      <c r="D25" s="7">
        <v>1700</v>
      </c>
      <c r="E25" s="15">
        <f t="shared" si="0"/>
        <v>1700</v>
      </c>
      <c r="F25" s="27" t="s">
        <v>27</v>
      </c>
      <c r="G25" s="8" t="s">
        <v>14</v>
      </c>
    </row>
    <row r="26" spans="1:7" s="37" customFormat="1" ht="108.75" customHeight="1" x14ac:dyDescent="0.25">
      <c r="A26" s="23">
        <v>46085</v>
      </c>
      <c r="B26" s="30" t="s">
        <v>88</v>
      </c>
      <c r="C26" s="9">
        <v>1</v>
      </c>
      <c r="D26" s="7">
        <v>1700</v>
      </c>
      <c r="E26" s="15">
        <f t="shared" si="0"/>
        <v>1700</v>
      </c>
      <c r="F26" s="27" t="s">
        <v>27</v>
      </c>
      <c r="G26" s="8" t="s">
        <v>14</v>
      </c>
    </row>
    <row r="27" spans="1:7" s="37" customFormat="1" ht="84" customHeight="1" x14ac:dyDescent="0.25">
      <c r="A27" s="23">
        <v>46084</v>
      </c>
      <c r="B27" s="30" t="s">
        <v>89</v>
      </c>
      <c r="C27" s="9">
        <v>1</v>
      </c>
      <c r="D27" s="7">
        <v>4000</v>
      </c>
      <c r="E27" s="15">
        <f t="shared" si="0"/>
        <v>4000</v>
      </c>
      <c r="F27" s="27" t="s">
        <v>66</v>
      </c>
      <c r="G27" s="8" t="s">
        <v>58</v>
      </c>
    </row>
    <row r="28" spans="1:7" s="38" customFormat="1" ht="113.25" customHeight="1" x14ac:dyDescent="0.25">
      <c r="A28" s="23">
        <v>46085</v>
      </c>
      <c r="B28" s="30" t="s">
        <v>90</v>
      </c>
      <c r="C28" s="9">
        <v>1</v>
      </c>
      <c r="D28" s="7">
        <v>1700</v>
      </c>
      <c r="E28" s="16">
        <f t="shared" si="0"/>
        <v>1700</v>
      </c>
      <c r="F28" s="27" t="s">
        <v>27</v>
      </c>
      <c r="G28" s="8" t="s">
        <v>14</v>
      </c>
    </row>
    <row r="29" spans="1:7" s="39" customFormat="1" ht="113.25" customHeight="1" x14ac:dyDescent="0.25">
      <c r="A29" s="23">
        <v>46085</v>
      </c>
      <c r="B29" s="30" t="s">
        <v>91</v>
      </c>
      <c r="C29" s="9">
        <v>1</v>
      </c>
      <c r="D29" s="7">
        <v>1700</v>
      </c>
      <c r="E29" s="15">
        <f t="shared" si="0"/>
        <v>1700</v>
      </c>
      <c r="F29" s="27" t="s">
        <v>27</v>
      </c>
      <c r="G29" s="8" t="s">
        <v>14</v>
      </c>
    </row>
    <row r="30" spans="1:7" s="37" customFormat="1" ht="75" customHeight="1" x14ac:dyDescent="0.25">
      <c r="A30" s="23">
        <v>46083</v>
      </c>
      <c r="B30" s="30" t="s">
        <v>92</v>
      </c>
      <c r="C30" s="9">
        <v>1</v>
      </c>
      <c r="D30" s="7">
        <v>2365.44</v>
      </c>
      <c r="E30" s="15">
        <f t="shared" si="0"/>
        <v>2365.44</v>
      </c>
      <c r="F30" s="27" t="s">
        <v>22</v>
      </c>
      <c r="G30" s="8" t="s">
        <v>43</v>
      </c>
    </row>
    <row r="31" spans="1:7" s="37" customFormat="1" ht="86.25" customHeight="1" x14ac:dyDescent="0.25">
      <c r="A31" s="23">
        <v>46085</v>
      </c>
      <c r="B31" s="30" t="s">
        <v>93</v>
      </c>
      <c r="C31" s="9">
        <v>1</v>
      </c>
      <c r="D31" s="7">
        <v>1700</v>
      </c>
      <c r="E31" s="15">
        <f t="shared" si="0"/>
        <v>1700</v>
      </c>
      <c r="F31" s="27" t="s">
        <v>27</v>
      </c>
      <c r="G31" s="8" t="s">
        <v>14</v>
      </c>
    </row>
    <row r="32" spans="1:7" s="37" customFormat="1" ht="99.75" customHeight="1" x14ac:dyDescent="0.25">
      <c r="A32" s="23">
        <v>46085</v>
      </c>
      <c r="B32" s="30" t="s">
        <v>94</v>
      </c>
      <c r="C32" s="9">
        <v>1</v>
      </c>
      <c r="D32" s="7">
        <v>1700</v>
      </c>
      <c r="E32" s="15">
        <f t="shared" si="0"/>
        <v>1700</v>
      </c>
      <c r="F32" s="27" t="s">
        <v>27</v>
      </c>
      <c r="G32" s="8" t="s">
        <v>14</v>
      </c>
    </row>
    <row r="33" spans="1:7" s="37" customFormat="1" ht="98.25" customHeight="1" x14ac:dyDescent="0.25">
      <c r="A33" s="23">
        <v>46085</v>
      </c>
      <c r="B33" s="30" t="s">
        <v>95</v>
      </c>
      <c r="C33" s="9">
        <v>1</v>
      </c>
      <c r="D33" s="7">
        <v>1700</v>
      </c>
      <c r="E33" s="15">
        <f t="shared" si="0"/>
        <v>1700</v>
      </c>
      <c r="F33" s="27" t="s">
        <v>27</v>
      </c>
      <c r="G33" s="8" t="s">
        <v>14</v>
      </c>
    </row>
    <row r="34" spans="1:7" s="37" customFormat="1" ht="106.5" customHeight="1" x14ac:dyDescent="0.25">
      <c r="A34" s="23">
        <v>46083</v>
      </c>
      <c r="B34" s="30" t="s">
        <v>96</v>
      </c>
      <c r="C34" s="9">
        <v>1</v>
      </c>
      <c r="D34" s="7">
        <v>9200</v>
      </c>
      <c r="E34" s="15">
        <f t="shared" si="0"/>
        <v>9200</v>
      </c>
      <c r="F34" s="27" t="s">
        <v>24</v>
      </c>
      <c r="G34" s="8" t="s">
        <v>45</v>
      </c>
    </row>
    <row r="35" spans="1:7" s="39" customFormat="1" ht="96.75" customHeight="1" x14ac:dyDescent="0.25">
      <c r="A35" s="23">
        <v>46084</v>
      </c>
      <c r="B35" s="30" t="s">
        <v>97</v>
      </c>
      <c r="C35" s="9">
        <v>1</v>
      </c>
      <c r="D35" s="7">
        <v>21000</v>
      </c>
      <c r="E35" s="15">
        <f t="shared" si="0"/>
        <v>21000</v>
      </c>
      <c r="F35" s="27" t="s">
        <v>10</v>
      </c>
      <c r="G35" s="8" t="s">
        <v>44</v>
      </c>
    </row>
    <row r="36" spans="1:7" s="37" customFormat="1" ht="96.75" customHeight="1" x14ac:dyDescent="0.25">
      <c r="A36" s="23">
        <v>46086</v>
      </c>
      <c r="B36" s="30" t="s">
        <v>98</v>
      </c>
      <c r="C36" s="9">
        <v>1</v>
      </c>
      <c r="D36" s="7">
        <v>6850</v>
      </c>
      <c r="E36" s="15">
        <f t="shared" si="0"/>
        <v>6850</v>
      </c>
      <c r="F36" s="27" t="s">
        <v>25</v>
      </c>
      <c r="G36" s="8" t="s">
        <v>12</v>
      </c>
    </row>
    <row r="37" spans="1:7" s="39" customFormat="1" ht="76.5" customHeight="1" x14ac:dyDescent="0.25">
      <c r="A37" s="23">
        <v>46092</v>
      </c>
      <c r="B37" s="31" t="s">
        <v>99</v>
      </c>
      <c r="C37" s="9">
        <v>1</v>
      </c>
      <c r="D37" s="10">
        <v>18680</v>
      </c>
      <c r="E37" s="15">
        <f t="shared" si="0"/>
        <v>18680</v>
      </c>
      <c r="F37" s="24" t="s">
        <v>9</v>
      </c>
      <c r="G37" s="9" t="s">
        <v>18</v>
      </c>
    </row>
    <row r="38" spans="1:7" s="39" customFormat="1" ht="57" customHeight="1" x14ac:dyDescent="0.25">
      <c r="A38" s="23">
        <v>46087</v>
      </c>
      <c r="B38" s="31" t="s">
        <v>100</v>
      </c>
      <c r="C38" s="9">
        <v>1</v>
      </c>
      <c r="D38" s="10">
        <v>744</v>
      </c>
      <c r="E38" s="15">
        <f t="shared" si="0"/>
        <v>744</v>
      </c>
      <c r="F38" s="24" t="s">
        <v>145</v>
      </c>
      <c r="G38" s="9" t="s">
        <v>155</v>
      </c>
    </row>
    <row r="39" spans="1:7" s="39" customFormat="1" ht="114" customHeight="1" x14ac:dyDescent="0.25">
      <c r="A39" s="23">
        <v>46097</v>
      </c>
      <c r="B39" s="31" t="s">
        <v>101</v>
      </c>
      <c r="C39" s="9">
        <v>1</v>
      </c>
      <c r="D39" s="10">
        <v>5346</v>
      </c>
      <c r="E39" s="15">
        <f t="shared" si="0"/>
        <v>5346</v>
      </c>
      <c r="F39" s="24" t="s">
        <v>64</v>
      </c>
      <c r="G39" s="9" t="s">
        <v>56</v>
      </c>
    </row>
    <row r="40" spans="1:7" s="39" customFormat="1" ht="61.5" customHeight="1" x14ac:dyDescent="0.25">
      <c r="A40" s="23">
        <v>46084</v>
      </c>
      <c r="B40" s="31" t="s">
        <v>102</v>
      </c>
      <c r="C40" s="9">
        <v>1</v>
      </c>
      <c r="D40" s="10">
        <v>3067.24</v>
      </c>
      <c r="E40" s="15">
        <f t="shared" si="0"/>
        <v>3067.24</v>
      </c>
      <c r="F40" s="24" t="s">
        <v>29</v>
      </c>
      <c r="G40" s="9" t="s">
        <v>16</v>
      </c>
    </row>
    <row r="41" spans="1:7" s="39" customFormat="1" ht="69.75" customHeight="1" x14ac:dyDescent="0.25">
      <c r="A41" s="23">
        <v>46090</v>
      </c>
      <c r="B41" s="31" t="s">
        <v>103</v>
      </c>
      <c r="C41" s="9">
        <v>75</v>
      </c>
      <c r="D41" s="10">
        <v>15</v>
      </c>
      <c r="E41" s="15">
        <f t="shared" si="0"/>
        <v>1125</v>
      </c>
      <c r="F41" s="24" t="s">
        <v>40</v>
      </c>
      <c r="G41" s="9" t="s">
        <v>39</v>
      </c>
    </row>
    <row r="42" spans="1:7" s="39" customFormat="1" ht="76.5" customHeight="1" x14ac:dyDescent="0.25">
      <c r="A42" s="23">
        <v>46083</v>
      </c>
      <c r="B42" s="31" t="s">
        <v>104</v>
      </c>
      <c r="C42" s="9">
        <v>74</v>
      </c>
      <c r="D42" s="10">
        <v>15</v>
      </c>
      <c r="E42" s="15">
        <f t="shared" si="0"/>
        <v>1110</v>
      </c>
      <c r="F42" s="24" t="s">
        <v>40</v>
      </c>
      <c r="G42" s="9" t="s">
        <v>39</v>
      </c>
    </row>
    <row r="43" spans="1:7" s="39" customFormat="1" ht="50.25" customHeight="1" x14ac:dyDescent="0.25">
      <c r="A43" s="23">
        <v>46079</v>
      </c>
      <c r="B43" s="31" t="s">
        <v>105</v>
      </c>
      <c r="C43" s="9">
        <v>300</v>
      </c>
      <c r="D43" s="10">
        <v>65</v>
      </c>
      <c r="E43" s="15">
        <f t="shared" si="0"/>
        <v>19500</v>
      </c>
      <c r="F43" s="24" t="s">
        <v>146</v>
      </c>
      <c r="G43" s="9" t="s">
        <v>156</v>
      </c>
    </row>
    <row r="44" spans="1:7" s="39" customFormat="1" ht="63.75" customHeight="1" x14ac:dyDescent="0.25">
      <c r="A44" s="23">
        <v>46085</v>
      </c>
      <c r="B44" s="31" t="s">
        <v>106</v>
      </c>
      <c r="C44" s="9">
        <v>1</v>
      </c>
      <c r="D44" s="10">
        <v>89880</v>
      </c>
      <c r="E44" s="15">
        <f t="shared" si="0"/>
        <v>89880</v>
      </c>
      <c r="F44" s="24" t="s">
        <v>25</v>
      </c>
      <c r="G44" s="9" t="s">
        <v>12</v>
      </c>
    </row>
    <row r="45" spans="1:7" s="39" customFormat="1" ht="61.5" customHeight="1" x14ac:dyDescent="0.25">
      <c r="A45" s="23">
        <v>46100</v>
      </c>
      <c r="B45" s="31" t="s">
        <v>107</v>
      </c>
      <c r="C45" s="9">
        <v>1</v>
      </c>
      <c r="D45" s="10">
        <v>682423.61</v>
      </c>
      <c r="E45" s="15">
        <f t="shared" si="0"/>
        <v>682423.61</v>
      </c>
      <c r="F45" s="24" t="s">
        <v>147</v>
      </c>
      <c r="G45" s="9" t="s">
        <v>157</v>
      </c>
    </row>
    <row r="46" spans="1:7" s="39" customFormat="1" ht="56.25" customHeight="1" x14ac:dyDescent="0.25">
      <c r="A46" s="23">
        <v>46098</v>
      </c>
      <c r="B46" s="31" t="s">
        <v>108</v>
      </c>
      <c r="C46" s="9">
        <v>1</v>
      </c>
      <c r="D46" s="10">
        <v>4930</v>
      </c>
      <c r="E46" s="15">
        <f t="shared" si="0"/>
        <v>4930</v>
      </c>
      <c r="F46" s="24" t="s">
        <v>68</v>
      </c>
      <c r="G46" s="9" t="s">
        <v>60</v>
      </c>
    </row>
    <row r="47" spans="1:7" s="39" customFormat="1" ht="60" customHeight="1" x14ac:dyDescent="0.25">
      <c r="A47" s="23">
        <v>46091</v>
      </c>
      <c r="B47" s="31" t="s">
        <v>109</v>
      </c>
      <c r="C47" s="9">
        <v>1</v>
      </c>
      <c r="D47" s="10">
        <v>10800</v>
      </c>
      <c r="E47" s="15">
        <f t="shared" si="0"/>
        <v>10800</v>
      </c>
      <c r="F47" s="24" t="s">
        <v>31</v>
      </c>
      <c r="G47" s="9" t="s">
        <v>19</v>
      </c>
    </row>
    <row r="48" spans="1:7" s="39" customFormat="1" ht="60.75" customHeight="1" x14ac:dyDescent="0.25">
      <c r="A48" s="23">
        <v>46083</v>
      </c>
      <c r="B48" s="31" t="s">
        <v>110</v>
      </c>
      <c r="C48" s="9">
        <v>1</v>
      </c>
      <c r="D48" s="10">
        <v>8200</v>
      </c>
      <c r="E48" s="15">
        <f t="shared" si="0"/>
        <v>8200</v>
      </c>
      <c r="F48" s="24" t="s">
        <v>28</v>
      </c>
      <c r="G48" s="9" t="s">
        <v>15</v>
      </c>
    </row>
    <row r="49" spans="1:7" s="39" customFormat="1" ht="77.25" customHeight="1" x14ac:dyDescent="0.25">
      <c r="A49" s="23">
        <v>46086</v>
      </c>
      <c r="B49" s="31" t="s">
        <v>111</v>
      </c>
      <c r="C49" s="9">
        <v>1</v>
      </c>
      <c r="D49" s="10">
        <v>37495</v>
      </c>
      <c r="E49" s="15">
        <f t="shared" si="0"/>
        <v>37495</v>
      </c>
      <c r="F49" s="24" t="s">
        <v>34</v>
      </c>
      <c r="G49" s="9" t="s">
        <v>33</v>
      </c>
    </row>
    <row r="50" spans="1:7" s="39" customFormat="1" ht="82.5" customHeight="1" x14ac:dyDescent="0.25">
      <c r="A50" s="23">
        <v>46090</v>
      </c>
      <c r="B50" s="31" t="s">
        <v>112</v>
      </c>
      <c r="C50" s="9">
        <v>1</v>
      </c>
      <c r="D50" s="10">
        <v>43945.42</v>
      </c>
      <c r="E50" s="15">
        <f t="shared" si="0"/>
        <v>43945.42</v>
      </c>
      <c r="F50" s="24" t="s">
        <v>26</v>
      </c>
      <c r="G50" s="9" t="s">
        <v>13</v>
      </c>
    </row>
    <row r="51" spans="1:7" s="39" customFormat="1" ht="60.75" customHeight="1" x14ac:dyDescent="0.25">
      <c r="A51" s="23">
        <v>46097</v>
      </c>
      <c r="B51" s="31" t="s">
        <v>113</v>
      </c>
      <c r="C51" s="9">
        <v>1</v>
      </c>
      <c r="D51" s="10">
        <v>3453.45</v>
      </c>
      <c r="E51" s="15">
        <f t="shared" si="0"/>
        <v>3453.45</v>
      </c>
      <c r="F51" s="24" t="s">
        <v>65</v>
      </c>
      <c r="G51" s="9" t="s">
        <v>57</v>
      </c>
    </row>
    <row r="52" spans="1:7" s="39" customFormat="1" ht="75" customHeight="1" x14ac:dyDescent="0.25">
      <c r="A52" s="23">
        <v>46076</v>
      </c>
      <c r="B52" s="31" t="s">
        <v>114</v>
      </c>
      <c r="C52" s="9">
        <v>94</v>
      </c>
      <c r="D52" s="10">
        <v>15</v>
      </c>
      <c r="E52" s="15">
        <f t="shared" si="0"/>
        <v>1410</v>
      </c>
      <c r="F52" s="24" t="s">
        <v>40</v>
      </c>
      <c r="G52" s="9" t="s">
        <v>39</v>
      </c>
    </row>
    <row r="53" spans="1:7" s="39" customFormat="1" ht="109.5" customHeight="1" x14ac:dyDescent="0.25">
      <c r="A53" s="23">
        <v>46086</v>
      </c>
      <c r="B53" s="31" t="s">
        <v>115</v>
      </c>
      <c r="C53" s="9">
        <v>1</v>
      </c>
      <c r="D53" s="10">
        <v>45000</v>
      </c>
      <c r="E53" s="15">
        <f t="shared" si="0"/>
        <v>45000</v>
      </c>
      <c r="F53" s="24" t="s">
        <v>148</v>
      </c>
      <c r="G53" s="9" t="s">
        <v>158</v>
      </c>
    </row>
    <row r="54" spans="1:7" s="39" customFormat="1" ht="84" customHeight="1" x14ac:dyDescent="0.25">
      <c r="A54" s="23">
        <v>46084</v>
      </c>
      <c r="B54" s="31" t="s">
        <v>116</v>
      </c>
      <c r="C54" s="9">
        <v>1</v>
      </c>
      <c r="D54" s="10">
        <v>5400</v>
      </c>
      <c r="E54" s="15">
        <f t="shared" si="0"/>
        <v>5400</v>
      </c>
      <c r="F54" s="24" t="s">
        <v>36</v>
      </c>
      <c r="G54" s="9" t="s">
        <v>35</v>
      </c>
    </row>
    <row r="55" spans="1:7" s="39" customFormat="1" ht="86.25" customHeight="1" x14ac:dyDescent="0.25">
      <c r="A55" s="23">
        <v>46093</v>
      </c>
      <c r="B55" s="31" t="s">
        <v>117</v>
      </c>
      <c r="C55" s="9">
        <v>1</v>
      </c>
      <c r="D55" s="10">
        <v>15780</v>
      </c>
      <c r="E55" s="15">
        <f t="shared" si="0"/>
        <v>15780</v>
      </c>
      <c r="F55" s="24" t="s">
        <v>22</v>
      </c>
      <c r="G55" s="9" t="s">
        <v>43</v>
      </c>
    </row>
    <row r="56" spans="1:7" s="39" customFormat="1" ht="100.5" customHeight="1" x14ac:dyDescent="0.25">
      <c r="A56" s="23">
        <v>46097</v>
      </c>
      <c r="B56" s="31" t="s">
        <v>118</v>
      </c>
      <c r="C56" s="9">
        <v>82</v>
      </c>
      <c r="D56" s="10">
        <v>15</v>
      </c>
      <c r="E56" s="15">
        <f t="shared" si="0"/>
        <v>1230</v>
      </c>
      <c r="F56" s="24" t="s">
        <v>40</v>
      </c>
      <c r="G56" s="9" t="s">
        <v>39</v>
      </c>
    </row>
    <row r="57" spans="1:7" s="39" customFormat="1" ht="76.5" customHeight="1" x14ac:dyDescent="0.25">
      <c r="A57" s="23">
        <v>46086</v>
      </c>
      <c r="B57" s="31" t="s">
        <v>119</v>
      </c>
      <c r="C57" s="9">
        <v>1</v>
      </c>
      <c r="D57" s="10">
        <v>412</v>
      </c>
      <c r="E57" s="15">
        <f t="shared" si="0"/>
        <v>412</v>
      </c>
      <c r="F57" s="24" t="s">
        <v>38</v>
      </c>
      <c r="G57" s="9" t="s">
        <v>37</v>
      </c>
    </row>
    <row r="58" spans="1:7" s="39" customFormat="1" ht="84" customHeight="1" x14ac:dyDescent="0.25">
      <c r="A58" s="23">
        <v>46087</v>
      </c>
      <c r="B58" s="31" t="s">
        <v>120</v>
      </c>
      <c r="C58" s="9">
        <v>1</v>
      </c>
      <c r="D58" s="10">
        <v>745.98</v>
      </c>
      <c r="E58" s="15">
        <f t="shared" si="0"/>
        <v>745.98</v>
      </c>
      <c r="F58" s="24" t="s">
        <v>26</v>
      </c>
      <c r="G58" s="9" t="s">
        <v>13</v>
      </c>
    </row>
    <row r="59" spans="1:7" s="39" customFormat="1" ht="81.75" customHeight="1" x14ac:dyDescent="0.25">
      <c r="A59" s="23">
        <v>46087</v>
      </c>
      <c r="B59" s="31" t="s">
        <v>121</v>
      </c>
      <c r="C59" s="9">
        <v>1</v>
      </c>
      <c r="D59" s="10">
        <v>913.86</v>
      </c>
      <c r="E59" s="15">
        <f t="shared" si="0"/>
        <v>913.86</v>
      </c>
      <c r="F59" s="24" t="s">
        <v>26</v>
      </c>
      <c r="G59" s="9" t="s">
        <v>13</v>
      </c>
    </row>
    <row r="60" spans="1:7" s="39" customFormat="1" ht="77.25" customHeight="1" x14ac:dyDescent="0.25">
      <c r="A60" s="23">
        <v>46087</v>
      </c>
      <c r="B60" s="31" t="s">
        <v>122</v>
      </c>
      <c r="C60" s="9">
        <v>1</v>
      </c>
      <c r="D60" s="10">
        <v>985.54</v>
      </c>
      <c r="E60" s="15">
        <f t="shared" si="0"/>
        <v>985.54</v>
      </c>
      <c r="F60" s="24" t="s">
        <v>26</v>
      </c>
      <c r="G60" s="9" t="s">
        <v>13</v>
      </c>
    </row>
    <row r="61" spans="1:7" s="39" customFormat="1" ht="109.5" customHeight="1" x14ac:dyDescent="0.25">
      <c r="A61" s="23">
        <v>46087</v>
      </c>
      <c r="B61" s="31" t="s">
        <v>123</v>
      </c>
      <c r="C61" s="9">
        <v>1</v>
      </c>
      <c r="D61" s="10">
        <v>1136.57</v>
      </c>
      <c r="E61" s="15">
        <f t="shared" si="0"/>
        <v>1136.57</v>
      </c>
      <c r="F61" s="24" t="s">
        <v>38</v>
      </c>
      <c r="G61" s="9" t="s">
        <v>37</v>
      </c>
    </row>
    <row r="62" spans="1:7" s="39" customFormat="1" ht="79.5" customHeight="1" x14ac:dyDescent="0.25">
      <c r="A62" s="23">
        <v>46098</v>
      </c>
      <c r="B62" s="31" t="s">
        <v>124</v>
      </c>
      <c r="C62" s="9">
        <v>1</v>
      </c>
      <c r="D62" s="10">
        <v>3541.47</v>
      </c>
      <c r="E62" s="15">
        <f t="shared" si="0"/>
        <v>3541.47</v>
      </c>
      <c r="F62" s="24" t="s">
        <v>26</v>
      </c>
      <c r="G62" s="9" t="s">
        <v>13</v>
      </c>
    </row>
    <row r="63" spans="1:7" s="39" customFormat="1" ht="102.75" customHeight="1" x14ac:dyDescent="0.25">
      <c r="A63" s="23">
        <v>46084</v>
      </c>
      <c r="B63" s="31" t="s">
        <v>125</v>
      </c>
      <c r="C63" s="9">
        <v>1</v>
      </c>
      <c r="D63" s="10">
        <v>3700</v>
      </c>
      <c r="E63" s="15">
        <f t="shared" si="0"/>
        <v>3700</v>
      </c>
      <c r="F63" s="24" t="s">
        <v>67</v>
      </c>
      <c r="G63" s="9" t="s">
        <v>59</v>
      </c>
    </row>
    <row r="64" spans="1:7" s="39" customFormat="1" ht="91.5" customHeight="1" x14ac:dyDescent="0.25">
      <c r="A64" s="23">
        <v>46097</v>
      </c>
      <c r="B64" s="31" t="s">
        <v>126</v>
      </c>
      <c r="C64" s="9">
        <v>1</v>
      </c>
      <c r="D64" s="10">
        <v>5250</v>
      </c>
      <c r="E64" s="15">
        <f t="shared" si="0"/>
        <v>5250</v>
      </c>
      <c r="F64" s="24" t="s">
        <v>52</v>
      </c>
      <c r="G64" s="9" t="s">
        <v>51</v>
      </c>
    </row>
    <row r="65" spans="1:7" s="39" customFormat="1" ht="80.25" customHeight="1" x14ac:dyDescent="0.25">
      <c r="A65" s="23">
        <v>46083</v>
      </c>
      <c r="B65" s="31" t="s">
        <v>127</v>
      </c>
      <c r="C65" s="9">
        <v>1</v>
      </c>
      <c r="D65" s="10">
        <v>4900</v>
      </c>
      <c r="E65" s="15">
        <f t="shared" si="0"/>
        <v>4900</v>
      </c>
      <c r="F65" s="24" t="s">
        <v>52</v>
      </c>
      <c r="G65" s="9" t="s">
        <v>51</v>
      </c>
    </row>
    <row r="66" spans="1:7" s="39" customFormat="1" ht="59.25" customHeight="1" x14ac:dyDescent="0.25">
      <c r="A66" s="23">
        <v>46086</v>
      </c>
      <c r="B66" s="31" t="s">
        <v>128</v>
      </c>
      <c r="C66" s="9">
        <v>1</v>
      </c>
      <c r="D66" s="10">
        <v>10240</v>
      </c>
      <c r="E66" s="15">
        <f t="shared" si="0"/>
        <v>10240</v>
      </c>
      <c r="F66" s="24" t="s">
        <v>48</v>
      </c>
      <c r="G66" s="9" t="s">
        <v>47</v>
      </c>
    </row>
    <row r="67" spans="1:7" s="39" customFormat="1" ht="61.5" customHeight="1" x14ac:dyDescent="0.25">
      <c r="A67" s="23">
        <v>46104</v>
      </c>
      <c r="B67" s="31" t="s">
        <v>129</v>
      </c>
      <c r="C67" s="9">
        <v>80</v>
      </c>
      <c r="D67" s="10">
        <v>15</v>
      </c>
      <c r="E67" s="15">
        <f t="shared" si="0"/>
        <v>1200</v>
      </c>
      <c r="F67" s="24" t="s">
        <v>40</v>
      </c>
      <c r="G67" s="9" t="s">
        <v>39</v>
      </c>
    </row>
    <row r="68" spans="1:7" s="39" customFormat="1" ht="57" customHeight="1" x14ac:dyDescent="0.25">
      <c r="A68" s="23">
        <v>46106</v>
      </c>
      <c r="B68" s="31" t="s">
        <v>130</v>
      </c>
      <c r="C68" s="9">
        <v>1</v>
      </c>
      <c r="D68" s="10">
        <v>700</v>
      </c>
      <c r="E68" s="15">
        <f t="shared" si="0"/>
        <v>700</v>
      </c>
      <c r="F68" s="24" t="s">
        <v>69</v>
      </c>
      <c r="G68" s="9" t="s">
        <v>61</v>
      </c>
    </row>
    <row r="69" spans="1:7" s="39" customFormat="1" ht="100.5" customHeight="1" x14ac:dyDescent="0.25">
      <c r="A69" s="23">
        <v>46086</v>
      </c>
      <c r="B69" s="31" t="s">
        <v>131</v>
      </c>
      <c r="C69" s="9">
        <v>1</v>
      </c>
      <c r="D69" s="10">
        <v>538.79999999999995</v>
      </c>
      <c r="E69" s="15">
        <f t="shared" si="0"/>
        <v>538.79999999999995</v>
      </c>
      <c r="F69" s="24" t="s">
        <v>38</v>
      </c>
      <c r="G69" s="9" t="s">
        <v>37</v>
      </c>
    </row>
    <row r="70" spans="1:7" s="39" customFormat="1" ht="67.5" customHeight="1" x14ac:dyDescent="0.25">
      <c r="A70" s="23">
        <v>46083</v>
      </c>
      <c r="B70" s="31" t="s">
        <v>132</v>
      </c>
      <c r="C70" s="9">
        <v>1</v>
      </c>
      <c r="D70" s="10">
        <v>1350</v>
      </c>
      <c r="E70" s="15">
        <f t="shared" si="0"/>
        <v>1350</v>
      </c>
      <c r="F70" s="24" t="s">
        <v>62</v>
      </c>
      <c r="G70" s="9" t="s">
        <v>54</v>
      </c>
    </row>
    <row r="71" spans="1:7" s="39" customFormat="1" ht="72" customHeight="1" x14ac:dyDescent="0.25">
      <c r="A71" s="23">
        <v>46083</v>
      </c>
      <c r="B71" s="31" t="s">
        <v>133</v>
      </c>
      <c r="C71" s="9">
        <v>1</v>
      </c>
      <c r="D71" s="10">
        <v>6000</v>
      </c>
      <c r="E71" s="15">
        <f t="shared" si="0"/>
        <v>6000</v>
      </c>
      <c r="F71" s="24" t="s">
        <v>11</v>
      </c>
      <c r="G71" s="9" t="s">
        <v>20</v>
      </c>
    </row>
    <row r="72" spans="1:7" s="39" customFormat="1" ht="83.25" customHeight="1" x14ac:dyDescent="0.25">
      <c r="A72" s="23">
        <v>46107</v>
      </c>
      <c r="B72" s="31" t="s">
        <v>134</v>
      </c>
      <c r="C72" s="9">
        <v>1</v>
      </c>
      <c r="D72" s="10">
        <v>1788</v>
      </c>
      <c r="E72" s="15">
        <f t="shared" si="0"/>
        <v>1788</v>
      </c>
      <c r="F72" s="24" t="s">
        <v>149</v>
      </c>
      <c r="G72" s="9" t="s">
        <v>159</v>
      </c>
    </row>
    <row r="73" spans="1:7" s="39" customFormat="1" ht="69.75" customHeight="1" x14ac:dyDescent="0.25">
      <c r="A73" s="23">
        <v>46083</v>
      </c>
      <c r="B73" s="31" t="s">
        <v>135</v>
      </c>
      <c r="C73" s="9">
        <v>1</v>
      </c>
      <c r="D73" s="10">
        <v>24500</v>
      </c>
      <c r="E73" s="15">
        <f t="shared" si="0"/>
        <v>24500</v>
      </c>
      <c r="F73" s="24" t="s">
        <v>150</v>
      </c>
      <c r="G73" s="9" t="s">
        <v>160</v>
      </c>
    </row>
    <row r="74" spans="1:7" s="39" customFormat="1" ht="54" customHeight="1" x14ac:dyDescent="0.25">
      <c r="A74" s="23">
        <v>46105</v>
      </c>
      <c r="B74" s="31" t="s">
        <v>136</v>
      </c>
      <c r="C74" s="9">
        <v>13</v>
      </c>
      <c r="D74" s="10">
        <v>673.46</v>
      </c>
      <c r="E74" s="15">
        <f t="shared" si="0"/>
        <v>8754.98</v>
      </c>
      <c r="F74" s="24" t="s">
        <v>151</v>
      </c>
      <c r="G74" s="9" t="s">
        <v>161</v>
      </c>
    </row>
    <row r="75" spans="1:7" s="40" customFormat="1" ht="72.75" customHeight="1" x14ac:dyDescent="0.25">
      <c r="A75" s="23">
        <v>46101</v>
      </c>
      <c r="B75" s="31" t="s">
        <v>137</v>
      </c>
      <c r="C75" s="9">
        <v>1</v>
      </c>
      <c r="D75" s="10">
        <v>4160</v>
      </c>
      <c r="E75" s="19">
        <f t="shared" si="0"/>
        <v>4160</v>
      </c>
      <c r="F75" s="24" t="s">
        <v>63</v>
      </c>
      <c r="G75" s="9" t="s">
        <v>55</v>
      </c>
    </row>
    <row r="76" spans="1:7" s="39" customFormat="1" ht="70.5" customHeight="1" x14ac:dyDescent="0.25">
      <c r="A76" s="23">
        <v>46105</v>
      </c>
      <c r="B76" s="31" t="s">
        <v>138</v>
      </c>
      <c r="C76" s="9">
        <v>1</v>
      </c>
      <c r="D76" s="10">
        <v>20175</v>
      </c>
      <c r="E76" s="15">
        <f t="shared" si="0"/>
        <v>20175</v>
      </c>
      <c r="F76" s="24" t="s">
        <v>32</v>
      </c>
      <c r="G76" s="9" t="s">
        <v>21</v>
      </c>
    </row>
    <row r="77" spans="1:7" s="39" customFormat="1" ht="79.5" customHeight="1" x14ac:dyDescent="0.25">
      <c r="A77" s="23">
        <v>46107</v>
      </c>
      <c r="B77" s="31" t="s">
        <v>139</v>
      </c>
      <c r="C77" s="9">
        <v>1</v>
      </c>
      <c r="D77" s="10">
        <v>85750</v>
      </c>
      <c r="E77" s="15">
        <f t="shared" ref="E77:E82" si="1">C77*D77</f>
        <v>85750</v>
      </c>
      <c r="F77" s="24" t="s">
        <v>23</v>
      </c>
      <c r="G77" s="9" t="s">
        <v>42</v>
      </c>
    </row>
    <row r="78" spans="1:7" s="39" customFormat="1" ht="78" customHeight="1" x14ac:dyDescent="0.25">
      <c r="A78" s="23">
        <v>46108</v>
      </c>
      <c r="B78" s="31" t="s">
        <v>140</v>
      </c>
      <c r="C78" s="9">
        <v>1</v>
      </c>
      <c r="D78" s="10">
        <v>803.57</v>
      </c>
      <c r="E78" s="15">
        <f t="shared" si="1"/>
        <v>803.57</v>
      </c>
      <c r="F78" s="24" t="s">
        <v>152</v>
      </c>
      <c r="G78" s="9" t="s">
        <v>162</v>
      </c>
    </row>
    <row r="79" spans="1:7" s="39" customFormat="1" ht="78" customHeight="1" x14ac:dyDescent="0.25">
      <c r="A79" s="23" t="s">
        <v>165</v>
      </c>
      <c r="B79" s="31" t="s">
        <v>141</v>
      </c>
      <c r="C79" s="9">
        <v>1</v>
      </c>
      <c r="D79" s="10">
        <v>803.57</v>
      </c>
      <c r="E79" s="15">
        <f t="shared" si="1"/>
        <v>803.57</v>
      </c>
      <c r="F79" s="24" t="s">
        <v>153</v>
      </c>
      <c r="G79" s="9" t="s">
        <v>163</v>
      </c>
    </row>
    <row r="80" spans="1:7" s="39" customFormat="1" ht="81" customHeight="1" x14ac:dyDescent="0.25">
      <c r="A80" s="23">
        <v>46085</v>
      </c>
      <c r="B80" s="31" t="s">
        <v>142</v>
      </c>
      <c r="C80" s="9">
        <v>1</v>
      </c>
      <c r="D80" s="10">
        <v>2741.6</v>
      </c>
      <c r="E80" s="15">
        <f t="shared" si="1"/>
        <v>2741.6</v>
      </c>
      <c r="F80" s="24" t="s">
        <v>154</v>
      </c>
      <c r="G80" s="9" t="s">
        <v>164</v>
      </c>
    </row>
    <row r="81" spans="1:7" s="39" customFormat="1" ht="73.5" customHeight="1" x14ac:dyDescent="0.25">
      <c r="A81" s="23">
        <v>46085</v>
      </c>
      <c r="B81" s="31" t="s">
        <v>143</v>
      </c>
      <c r="C81" s="9">
        <v>1</v>
      </c>
      <c r="D81" s="10">
        <v>277.2</v>
      </c>
      <c r="E81" s="15">
        <f t="shared" si="1"/>
        <v>277.2</v>
      </c>
      <c r="F81" s="24" t="s">
        <v>154</v>
      </c>
      <c r="G81" s="9" t="s">
        <v>164</v>
      </c>
    </row>
    <row r="82" spans="1:7" s="39" customFormat="1" ht="78" customHeight="1" x14ac:dyDescent="0.25">
      <c r="A82" s="23">
        <v>46099</v>
      </c>
      <c r="B82" s="31" t="s">
        <v>144</v>
      </c>
      <c r="C82" s="9">
        <v>1</v>
      </c>
      <c r="D82" s="10">
        <v>18353.66</v>
      </c>
      <c r="E82" s="15">
        <f t="shared" si="1"/>
        <v>18353.66</v>
      </c>
      <c r="F82" s="24" t="s">
        <v>30</v>
      </c>
      <c r="G82" s="9" t="s">
        <v>17</v>
      </c>
    </row>
    <row r="83" spans="1:7" s="11" customFormat="1" x14ac:dyDescent="0.25">
      <c r="B83" s="32"/>
      <c r="C83" s="12"/>
      <c r="D83" s="21"/>
      <c r="E83" s="17"/>
      <c r="F83" s="41"/>
      <c r="G83" s="14"/>
    </row>
    <row r="84" spans="1:7" s="11" customFormat="1" x14ac:dyDescent="0.25">
      <c r="B84" s="32"/>
      <c r="C84" s="12"/>
      <c r="D84" s="21"/>
      <c r="E84" s="17"/>
      <c r="F84" s="41"/>
      <c r="G84" s="14"/>
    </row>
    <row r="85" spans="1:7" s="11" customFormat="1" x14ac:dyDescent="0.25">
      <c r="B85" s="32"/>
      <c r="C85" s="12"/>
      <c r="D85" s="21"/>
      <c r="E85" s="17"/>
      <c r="F85" s="41"/>
      <c r="G85" s="14"/>
    </row>
    <row r="86" spans="1:7" s="11" customFormat="1" x14ac:dyDescent="0.25">
      <c r="B86" s="32"/>
      <c r="C86" s="12"/>
      <c r="D86" s="21"/>
      <c r="E86" s="17"/>
      <c r="F86" s="42"/>
      <c r="G86" s="14"/>
    </row>
    <row r="87" spans="1:7" s="11" customFormat="1" x14ac:dyDescent="0.25">
      <c r="B87" s="32"/>
      <c r="C87" s="12"/>
      <c r="D87" s="21"/>
      <c r="E87" s="17"/>
      <c r="F87" s="13"/>
      <c r="G87" s="14"/>
    </row>
    <row r="88" spans="1:7" s="11" customFormat="1" x14ac:dyDescent="0.25">
      <c r="B88" s="32"/>
      <c r="C88" s="12"/>
      <c r="D88" s="21"/>
      <c r="E88" s="17"/>
      <c r="F88" s="13"/>
      <c r="G88" s="14"/>
    </row>
    <row r="89" spans="1:7" s="11" customFormat="1" x14ac:dyDescent="0.25">
      <c r="B89" s="32"/>
      <c r="C89" s="12"/>
      <c r="D89" s="21"/>
      <c r="E89" s="17"/>
      <c r="F89" s="13"/>
      <c r="G89" s="14"/>
    </row>
    <row r="90" spans="1:7" s="11" customFormat="1" x14ac:dyDescent="0.25">
      <c r="B90" s="32"/>
      <c r="C90" s="12"/>
      <c r="D90" s="21"/>
      <c r="E90" s="17"/>
      <c r="F90" s="13"/>
      <c r="G90" s="14"/>
    </row>
    <row r="91" spans="1:7" s="11" customFormat="1" x14ac:dyDescent="0.25">
      <c r="B91" s="32"/>
      <c r="C91" s="12"/>
      <c r="D91" s="21"/>
      <c r="E91" s="17"/>
      <c r="F91" s="13"/>
      <c r="G91" s="14"/>
    </row>
    <row r="92" spans="1:7" s="11" customFormat="1" x14ac:dyDescent="0.25">
      <c r="B92" s="32"/>
      <c r="C92" s="12"/>
      <c r="D92" s="21"/>
      <c r="E92" s="17"/>
      <c r="F92" s="13"/>
      <c r="G92" s="14"/>
    </row>
    <row r="93" spans="1:7" s="11" customFormat="1" x14ac:dyDescent="0.25">
      <c r="B93" s="32"/>
      <c r="C93" s="12"/>
      <c r="D93" s="21"/>
      <c r="E93" s="17"/>
      <c r="F93" s="13"/>
      <c r="G93" s="14"/>
    </row>
    <row r="94" spans="1:7" s="11" customFormat="1" x14ac:dyDescent="0.25">
      <c r="B94" s="32"/>
      <c r="C94" s="12"/>
      <c r="D94" s="21"/>
      <c r="E94" s="17"/>
      <c r="F94" s="13"/>
      <c r="G94" s="14"/>
    </row>
    <row r="95" spans="1:7" s="11" customFormat="1" x14ac:dyDescent="0.25">
      <c r="B95" s="32"/>
      <c r="C95" s="12"/>
      <c r="D95" s="21"/>
      <c r="E95" s="17"/>
      <c r="F95" s="13"/>
      <c r="G95" s="20"/>
    </row>
  </sheetData>
  <autoFilter ref="A11:G82" xr:uid="{54CEFA97-91F5-402A-B068-2D58ADF4BC9C}"/>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0" orientation="portrait" r:id="rId1"/>
  <rowBreaks count="3" manualBreakCount="3">
    <brk id="22" max="6" man="1"/>
    <brk id="33" max="6" man="1"/>
    <brk id="5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2026-04-13T18:13:39Z</cp:lastPrinted>
  <dcterms:created xsi:type="dcterms:W3CDTF">2021-02-02T14:42:15Z</dcterms:created>
  <dcterms:modified xsi:type="dcterms:W3CDTF">2026-04-13T18:13:53Z</dcterms:modified>
</cp:coreProperties>
</file>