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edelman\Desktop\BARUO USB ADQUISICIONES\IPO\INFORMACION PUBLICA 2026\ABRIL\"/>
    </mc:Choice>
  </mc:AlternateContent>
  <xr:revisionPtr revIDLastSave="0" documentId="13_ncr:1_{4B4F2EB3-5729-4E0C-8139-1273EECF7D28}" xr6:coauthVersionLast="36" xr6:coauthVersionMax="36" xr10:uidLastSave="{00000000-0000-0000-0000-000000000000}"/>
  <bookViews>
    <workbookView xWindow="0" yWindow="0" windowWidth="28800" windowHeight="11805" xr2:uid="{00000000-000D-0000-FFFF-FFFF00000000}"/>
  </bookViews>
  <sheets>
    <sheet name="ABR 25 Baja Cuantía (2)" sheetId="2" r:id="rId1"/>
  </sheets>
  <calcPr calcId="191029"/>
</workbook>
</file>

<file path=xl/calcChain.xml><?xml version="1.0" encoding="utf-8"?>
<calcChain xmlns="http://schemas.openxmlformats.org/spreadsheetml/2006/main">
  <c r="H44" i="2" l="1"/>
  <c r="I44" i="2" l="1"/>
</calcChain>
</file>

<file path=xl/sharedStrings.xml><?xml version="1.0" encoding="utf-8"?>
<sst xmlns="http://schemas.openxmlformats.org/spreadsheetml/2006/main" count="159" uniqueCount="103">
  <si>
    <t>NIT</t>
  </si>
  <si>
    <t>NPG</t>
  </si>
  <si>
    <t xml:space="preserve">TOTAL  </t>
  </si>
  <si>
    <t>PROVEEDOR</t>
  </si>
  <si>
    <t>UNIDAD COMPRADORA</t>
  </si>
  <si>
    <t>FECHA DE PUBLICACIÓN</t>
  </si>
  <si>
    <t>INSTITUCIÓN COMPRADORA</t>
  </si>
  <si>
    <t>DESCRIPCIÓN DEL CONCURSO</t>
  </si>
  <si>
    <t>MONTO PUBLICADO</t>
  </si>
  <si>
    <t>PUBLICACIONES</t>
  </si>
  <si>
    <t>ARTÍCULO 33 - LEY DEL PRESUPUESTO GENERAL DE INGRESOS Y EGRESOS DEL ESTADO</t>
  </si>
  <si>
    <t>MINISTERIO DE ECONOMIA</t>
  </si>
  <si>
    <t>UNIDAD DE COMPRAS REGISTRO MERCANTIL</t>
  </si>
  <si>
    <r>
      <t xml:space="preserve">ENTIDAD: </t>
    </r>
    <r>
      <rPr>
        <sz val="12"/>
        <color theme="1"/>
        <rFont val="Calibri"/>
        <family val="2"/>
        <scheme val="minor"/>
      </rPr>
      <t xml:space="preserve">REGISTRO MERCANTIL GENERAL DE LA REPUBLICA </t>
    </r>
  </si>
  <si>
    <r>
      <t>DIRECCIÓN:</t>
    </r>
    <r>
      <rPr>
        <sz val="12"/>
        <color theme="1"/>
        <rFont val="Calibri"/>
        <family val="2"/>
        <scheme val="minor"/>
      </rPr>
      <t xml:space="preserve"> 7ma. AVENIDA 7-61 ZONA 4, CIUDAD DE GUATEMALA</t>
    </r>
  </si>
  <si>
    <r>
      <t xml:space="preserve">TELÉFONO: </t>
    </r>
    <r>
      <rPr>
        <sz val="12"/>
        <color theme="1"/>
        <rFont val="Calibri"/>
        <family val="2"/>
        <scheme val="minor"/>
      </rPr>
      <t>2317-3434</t>
    </r>
  </si>
  <si>
    <t>3306224</t>
  </si>
  <si>
    <t>24408999</t>
  </si>
  <si>
    <t>DISTRIBUIDORA JALAPEÑA, SOCIEDAD ANONIMA</t>
  </si>
  <si>
    <t>NAVEGA.COM, SOCIEDAD ANONIMA.</t>
  </si>
  <si>
    <t>INFORME SOBRE EL GASTO DE CONTRATACIONES PÚBLICAS DE LA MODALIDAD DE COMPRA DE BAJA CUANTÍA
(REGISTRO MERCANTIL GENERAL DE LA REPÚBLICA)</t>
  </si>
  <si>
    <r>
      <t xml:space="preserve">DIRECTOR: </t>
    </r>
    <r>
      <rPr>
        <sz val="12"/>
        <color theme="1"/>
        <rFont val="Calibri"/>
        <family val="2"/>
        <scheme val="minor"/>
      </rPr>
      <t>Lic. Juan Luis de la Roca</t>
    </r>
  </si>
  <si>
    <r>
      <t xml:space="preserve">HORARIO DE ATENCIÓN: </t>
    </r>
    <r>
      <rPr>
        <sz val="12"/>
        <color theme="1"/>
        <rFont val="Calibri"/>
        <family val="2"/>
        <scheme val="minor"/>
      </rPr>
      <t>De 8:00 a 16:00</t>
    </r>
  </si>
  <si>
    <r>
      <t xml:space="preserve">ENCARGADO DE ACTUALIZACIÓN: </t>
    </r>
    <r>
      <rPr>
        <sz val="12"/>
        <color theme="1"/>
        <rFont val="Calibri"/>
        <family val="2"/>
        <scheme val="minor"/>
      </rPr>
      <t xml:space="preserve">Miguel Angel Edelmann Recinos/ Encargado de Adquisiciones y Contrataciones </t>
    </r>
  </si>
  <si>
    <t>637672K</t>
  </si>
  <si>
    <t>CONTRALORIA GENERAL DE CUENTAS</t>
  </si>
  <si>
    <t>57313008</t>
  </si>
  <si>
    <t>DIRECCION GENERAL DEL DIARIO DE CENTRO AMERICA Y TIPOGRAFIA NACIONAL</t>
  </si>
  <si>
    <t>88740994</t>
  </si>
  <si>
    <t>GRUPO TELSYS SOCIEDAD ANONIMA</t>
  </si>
  <si>
    <t>111959187</t>
  </si>
  <si>
    <t>MULTISERVICIOS KS, SOCIEDAD ANÓNIMA</t>
  </si>
  <si>
    <t>40925447</t>
  </si>
  <si>
    <t>SON,VELÁSQUEZ,,ANNA,BEATRÍZ</t>
  </si>
  <si>
    <t>5937094</t>
  </si>
  <si>
    <t>ARTE COLOR Y TEXTO SOCIEDAD ANONIMA</t>
  </si>
  <si>
    <t>Adquisición de batería para el vehículo tipo camioneta Toyota Rav4, color gris azulado mica con placa O0557BBT, propiedad del Registro Mercantil General de la República.</t>
  </si>
  <si>
    <t>Adquisición de batería para el vehículo Toyota Rav4, color café metálico con placa O0559BBT, propiedad del Registro Mercantil General de la República.</t>
  </si>
  <si>
    <r>
      <t xml:space="preserve">CORRESPONDE AL MES DE: </t>
    </r>
    <r>
      <rPr>
        <sz val="12"/>
        <color theme="1"/>
        <rFont val="Calibri"/>
        <family val="2"/>
        <scheme val="minor"/>
      </rPr>
      <t>ABRIL</t>
    </r>
  </si>
  <si>
    <r>
      <t>FECHA DE ACTUALIZACIÓN:</t>
    </r>
    <r>
      <rPr>
        <sz val="12"/>
        <color theme="1"/>
        <rFont val="Calibri"/>
        <family val="2"/>
        <scheme val="minor"/>
      </rPr>
      <t xml:space="preserve"> 30/04/2026</t>
    </r>
  </si>
  <si>
    <t>Compra de 34 garrafones de agua pura. Para uso y consumo de los trabajadores del Registro Mercantil General de la República, Correspondiente a la semana del 6 al 10 de abril de 2026. FAC SERIE EAE73563 NO. 3519958325 SOC. 9988</t>
  </si>
  <si>
    <t>Servicio de enlace de conexión de datos de punto a punto de diez (10) MBPS de ancho de banda para la sede del Registro Mercantil General de la República ubicada en Archivo de Protocolos en la 6ta calle 8-02 zona 1, palacio de justicia, 1er nivel, municipio de Quetzaltenango departamento de Quetzaltenango.</t>
  </si>
  <si>
    <t>Capacitación sobre riesgos laborales asociados a la organización del trabajo, para personal del Registro Mercantil General de la República, impartido el día 20 de marzo de 2026 de 8:00 a.m. a 12:00 p.m. FAC SERIE 857143B8 No. 802243338 y S.C. 9873</t>
  </si>
  <si>
    <t>Capacitación sobre el tema la comunicación como estrategia eficaz para el trabajo en equipo y liderazgo positivo, para personal del Registro Mercantil General de la República, impartido el día 6 de marzo de 2026 de 8:00 a.m. a 12:00 p.m. y S.C. 9872</t>
  </si>
  <si>
    <t>Compra de 87 garrafones de agua pura. Para uso y consumo de los trabajadores del Registro Mercantil General de la República, Correspondiente a la semana del 20 al 24 de abril de 2026. FAC SERIE 1BD4BBE9 NO. 2558673518 SOC. 10035</t>
  </si>
  <si>
    <t>Adquisición de uniformes para trabajadores y contratistas (reciente ingreso) del Registro Mercantil General de la Republica.</t>
  </si>
  <si>
    <t>Compra de 400 paquetes de café, para uso del personal y stock de almacén del Registro Mercantil General de la República. FAC SERIE 17184B59 NO. 1604470517 SOC. 9990</t>
  </si>
  <si>
    <t>Autorización de  impresión y habilitación de 200,000 63-A1 electrónicos Recibos de Ingresos Varios, numeración del 2,600,001 a la 2,800,000, (original y copia) ante la Contraloría General de Cuentas. Para uso en el área Financiera del Registro Mercantil General de la República. RECIBO NO. 38886243 SOC. 9754</t>
  </si>
  <si>
    <t>ADQUISICIÓN DE SERVICIO DE IMPRESIÓN DE 125 COMPENDIOS DE LEYES REGISTRALES Y 25 COMPENDIOS DE LEYES PARA USO DEL REGISTRO MERCANTIL GENERAL DE LA REPÚBLICA</t>
  </si>
  <si>
    <t>Compra de 77 garrafones de agua pura. Para uso y consumo de los trabajadores del Registro Mercantil General de la República, Correspondiente a la semana del 27 al 30 de abril de 2026. FAC SERIE 60D32A65 NO. 111624205</t>
  </si>
  <si>
    <t>Adquisición de azúcar y café para uso del Registro Mercantil General de la República. FAC SERIE DE57D211 NO. 879116852 SOC. 9979</t>
  </si>
  <si>
    <t>Servicio de limpieza de 8 vehículos del Registro Mercantil General de la República.</t>
  </si>
  <si>
    <t>Renovación de servicio de suscripción de administrador de contraseñas, para el Registro Mercantil General de la República, un servicio de administrador de contraseñas se ha convertido en una herramienta indispensable que permita generar contraseñas únicas y robustas para cada cuenta. por un periodo de 1 año, contados a partir del 06/03/2026 al 05/03/2027. FAC SERIE 9AC71879 No. 1240352756</t>
  </si>
  <si>
    <t>Pago por servicio de impresión y habilitación de 500 hojas móviles del libro de actas para uso de la unidad de Inventarios del Registro Mercantil General de la República. Numeradas del 201 al 700. FAC SERIE 4057C7B9 NO. 483741067 SOC. 9755</t>
  </si>
  <si>
    <t>Adquisición de certificado SSL WILDCARD , para el Registro Mercantil General de la República, este tipo de certificado permite asegurar un dominio principal para la institución brindando mayor certeza y seguridad durante la búsqueda y navegación en nuestros sitios web, por un periodo de 60 meses contados a partir del 21/03/2026 al 20/03/2031. FAC SERIE 5A88A949 No. 1145784432</t>
  </si>
  <si>
    <t>Servicio de enlace dedicado de 1 mbps para validación de transacciones de recibos electrónicos, para el Registro Mercantil General de la República, correspondiente al periodo del 01 al 31 de marzo de 2026. Pago 1/1. S.C 9949 FAC SERIE 4325DE1E No. 4223815324</t>
  </si>
  <si>
    <t>Compra de 77 garrafones de agua pura. Para uso y consumo de los trabajadores del Registro Mercantil General de la República, Correspondiente a a la semana del 13 al 17 de abril de 2026.FAC SERIE 67DB1433 NO. 2767406311</t>
  </si>
  <si>
    <t>Servicio de mantenimiento preventivo y correctivo de nueve (9) escáneres destinados a la Sección de Archivo General y Escaneo y Bodega Auxiliar del Registro Mercantil General de la República.</t>
  </si>
  <si>
    <t>Servicio de publicación y divulgación en el Diario de Centro América, del Informe Anual 2025 del Archivo General del Registro Mercantil General de la República. Ubicado en la 7ª. avenida 7-61 zona 4, Guatemala, Guatemala. Justificación: Garantizar la transparencia institucional del acceso público a la información y el cumplimiento a lo establecido en el Decreto 57-2008, Ley de Acceso a la Información Pública, Articulo 10, numeral 26. Según Recibo de ingresos Varios Correlativo CGC No. 0337819 Serie "A" y SC 9840.</t>
  </si>
  <si>
    <t>Adquisición de nylon para uso del Registro Mercantil General de la República, S.C. 9993 Fac Serie 9BED4A00 No. 2890681033</t>
  </si>
  <si>
    <t>Pago por adquisición de porta gafetes, tarjetas PVC e impresión de gafetes institucionales, para contratistas (Recién ingreso) del Registro Mercantil General de la República. FAC SERIE 529D30AF NO. 530858137 SOC. 9745 Y 9746</t>
  </si>
  <si>
    <t>E581310454</t>
  </si>
  <si>
    <t>E581541421</t>
  </si>
  <si>
    <t>E581908856</t>
  </si>
  <si>
    <t>E581254899</t>
  </si>
  <si>
    <t>E581261119</t>
  </si>
  <si>
    <t>E582171431</t>
  </si>
  <si>
    <t>E582379377</t>
  </si>
  <si>
    <t>E582555108</t>
  </si>
  <si>
    <t>E581218396</t>
  </si>
  <si>
    <t>E582096847</t>
  </si>
  <si>
    <t>E582554276</t>
  </si>
  <si>
    <t>E582554713</t>
  </si>
  <si>
    <t>E581036387</t>
  </si>
  <si>
    <t>E581026101</t>
  </si>
  <si>
    <t>E581540751</t>
  </si>
  <si>
    <t>E581829387</t>
  </si>
  <si>
    <t>E581023439</t>
  </si>
  <si>
    <t>E581381637</t>
  </si>
  <si>
    <t>E581826868</t>
  </si>
  <si>
    <t>E582095417</t>
  </si>
  <si>
    <t>E582109094</t>
  </si>
  <si>
    <t>E581986415</t>
  </si>
  <si>
    <t>E582074436</t>
  </si>
  <si>
    <t>INNOVA OUTSOURCING, SOCIEDAD ANONIMA</t>
  </si>
  <si>
    <t>MARROQUÍN,OSORIO,,LUIS,FERNANDO</t>
  </si>
  <si>
    <t>PATAN,MIXTÚN,,FREDY,</t>
  </si>
  <si>
    <t>EDITORIAL Y CENTRO DE CAPACITACION ALMMAR,SOCIEDAD ANONIMA</t>
  </si>
  <si>
    <t>PEREZ,GARCIA,,GUMERCINDO,</t>
  </si>
  <si>
    <t>LOPEZ,NUFIO,,CESAR,GEOVANNY</t>
  </si>
  <si>
    <t>GODOY,HIU,,JUAN,DE DIOS</t>
  </si>
  <si>
    <t>PLASTIHOGAR, SOCIEDAD ANONIMA</t>
  </si>
  <si>
    <t>TECNOLOGIA TRANSACCIONAL, SOCIEDAD ANONIMA</t>
  </si>
  <si>
    <t>64439852</t>
  </si>
  <si>
    <t>11991763</t>
  </si>
  <si>
    <t>72944919</t>
  </si>
  <si>
    <t>81930356</t>
  </si>
  <si>
    <t>26553597</t>
  </si>
  <si>
    <t>91459370</t>
  </si>
  <si>
    <t>12046965</t>
  </si>
  <si>
    <t>29512905</t>
  </si>
  <si>
    <t>65732510</t>
  </si>
  <si>
    <t>MINISTERIO DE ECONOMIA-Info. actualizada al 30-04-2026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</si>
</sst>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quot;#,##0.00;&quot; Q.&quot;\-#,##0.00;&quot; Q.&quot;#,##0.00;\@"/>
    <numFmt numFmtId="165" formatCode="&quot;Q&quot;#,##0.00"/>
  </numFmts>
  <fonts count="11" x14ac:knownFonts="1">
    <font>
      <sz val="11"/>
      <color indexed="8"/>
      <name val="Calibri"/>
      <family val="2"/>
      <scheme val="minor"/>
    </font>
    <font>
      <sz val="9"/>
      <color indexed="8"/>
      <name val="Calibri"/>
      <family val="2"/>
      <scheme val="minor"/>
    </font>
    <font>
      <b/>
      <u/>
      <sz val="14"/>
      <color indexed="8"/>
      <name val="Calibri"/>
      <family val="2"/>
      <scheme val="minor"/>
    </font>
    <font>
      <b/>
      <sz val="10"/>
      <color indexed="8"/>
      <name val="Calibri"/>
      <family val="2"/>
      <scheme val="minor"/>
    </font>
    <font>
      <b/>
      <sz val="14"/>
      <color indexed="8"/>
      <name val="Calibri"/>
      <family val="2"/>
      <scheme val="minor"/>
    </font>
    <font>
      <b/>
      <sz val="18"/>
      <color indexed="8"/>
      <name val="Calibri"/>
      <family val="2"/>
      <scheme val="minor"/>
    </font>
    <font>
      <b/>
      <sz val="24"/>
      <color indexed="8"/>
      <name val="Calibri"/>
      <family val="2"/>
      <scheme val="minor"/>
    </font>
    <font>
      <sz val="24"/>
      <color indexed="8"/>
      <name val="Calibri"/>
      <family val="2"/>
      <scheme val="minor"/>
    </font>
    <font>
      <b/>
      <sz val="12"/>
      <color theme="1"/>
      <name val="Calibri"/>
      <family val="2"/>
      <scheme val="minor"/>
    </font>
    <font>
      <sz val="12"/>
      <color theme="1"/>
      <name val="Calibri"/>
      <family val="2"/>
      <scheme val="minor"/>
    </font>
    <font>
      <sz val="10"/>
      <color indexed="8"/>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6F6F6"/>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s>
  <cellStyleXfs count="1">
    <xf numFmtId="0" fontId="0" fillId="0" borderId="0"/>
  </cellStyleXfs>
  <cellXfs count="30">
    <xf numFmtId="0" fontId="0" fillId="0" borderId="0" xfId="0"/>
    <xf numFmtId="0" fontId="1" fillId="0" borderId="0" xfId="0" applyFont="1" applyAlignment="1">
      <alignment wrapText="1"/>
    </xf>
    <xf numFmtId="0" fontId="2" fillId="0" borderId="0" xfId="0" applyFont="1" applyAlignment="1">
      <alignment horizontal="right" vertical="center" wrapText="1"/>
    </xf>
    <xf numFmtId="164"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3" fillId="0" borderId="0" xfId="0" applyFont="1" applyAlignment="1">
      <alignment horizont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0" xfId="0" applyFont="1"/>
    <xf numFmtId="0" fontId="3" fillId="2" borderId="6" xfId="0" applyFont="1" applyFill="1" applyBorder="1" applyAlignment="1">
      <alignment horizontal="center" vertical="center" wrapText="1"/>
    </xf>
    <xf numFmtId="0" fontId="2" fillId="0" borderId="0" xfId="0" applyFont="1" applyAlignment="1">
      <alignment horizontal="center" vertical="center"/>
    </xf>
    <xf numFmtId="164" fontId="2" fillId="0" borderId="0" xfId="0" applyNumberFormat="1" applyFont="1" applyAlignment="1">
      <alignment horizontal="center" vertical="center"/>
    </xf>
    <xf numFmtId="0" fontId="8" fillId="0" borderId="0" xfId="0" applyFont="1" applyBorder="1" applyAlignment="1">
      <alignment vertical="center"/>
    </xf>
    <xf numFmtId="0" fontId="8" fillId="0" borderId="0" xfId="0" applyFont="1" applyBorder="1" applyAlignment="1">
      <alignment vertical="center" wrapText="1"/>
    </xf>
    <xf numFmtId="0" fontId="10" fillId="3"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0" fillId="0" borderId="3" xfId="0" applyFont="1" applyFill="1" applyBorder="1" applyAlignment="1">
      <alignment horizontal="left" vertical="center" wrapText="1"/>
    </xf>
    <xf numFmtId="165" fontId="10" fillId="0" borderId="1" xfId="0" applyNumberFormat="1" applyFont="1" applyFill="1" applyBorder="1" applyAlignment="1">
      <alignment horizontal="right" vertical="center" wrapText="1"/>
    </xf>
    <xf numFmtId="14" fontId="10" fillId="0" borderId="1" xfId="0" applyNumberFormat="1" applyFont="1" applyFill="1" applyBorder="1" applyAlignment="1">
      <alignment horizontal="center" vertical="center"/>
    </xf>
    <xf numFmtId="165" fontId="10" fillId="0" borderId="0" xfId="0" applyNumberFormat="1" applyFont="1" applyFill="1" applyBorder="1" applyAlignment="1">
      <alignment horizontal="right" vertical="center" wrapText="1"/>
    </xf>
    <xf numFmtId="0" fontId="5" fillId="0" borderId="0" xfId="0" applyFont="1" applyAlignment="1">
      <alignment horizontal="center" vertical="center" wrapText="1"/>
    </xf>
    <xf numFmtId="0" fontId="5" fillId="0" borderId="0" xfId="0" applyFont="1" applyAlignment="1">
      <alignment horizontal="center" wrapText="1"/>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6" fillId="0" borderId="0" xfId="0" applyFont="1" applyAlignment="1">
      <alignment horizontal="center"/>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L45"/>
  <sheetViews>
    <sheetView tabSelected="1" zoomScaleNormal="100" zoomScaleSheetLayoutView="85" workbookViewId="0">
      <selection activeCell="A19" sqref="A19"/>
    </sheetView>
  </sheetViews>
  <sheetFormatPr baseColWidth="10" defaultColWidth="9.140625" defaultRowHeight="15" x14ac:dyDescent="0.25"/>
  <cols>
    <col min="1" max="1" width="17.42578125" customWidth="1"/>
    <col min="2" max="2" width="33.140625" customWidth="1"/>
    <col min="3" max="3" width="22.28515625" customWidth="1"/>
    <col min="4" max="4" width="11.85546875" customWidth="1"/>
    <col min="5" max="5" width="42.42578125" customWidth="1"/>
    <col min="6" max="6" width="11.7109375" customWidth="1"/>
    <col min="7" max="7" width="62.7109375" customWidth="1"/>
    <col min="8" max="8" width="23.28515625" customWidth="1"/>
    <col min="9" max="9" width="19.140625" customWidth="1"/>
    <col min="11" max="11" width="20.42578125" customWidth="1"/>
  </cols>
  <sheetData>
    <row r="5" spans="1:11" ht="15.75" x14ac:dyDescent="0.25">
      <c r="A5" s="26" t="s">
        <v>13</v>
      </c>
      <c r="B5" s="26"/>
      <c r="C5" s="26"/>
      <c r="D5" s="26"/>
      <c r="E5" s="26"/>
      <c r="F5" s="26"/>
      <c r="G5" s="26"/>
      <c r="H5" s="26"/>
      <c r="I5" s="26"/>
      <c r="J5" s="13"/>
      <c r="K5" s="13"/>
    </row>
    <row r="6" spans="1:11" ht="15.75" x14ac:dyDescent="0.25">
      <c r="A6" s="26" t="s">
        <v>14</v>
      </c>
      <c r="B6" s="26"/>
      <c r="C6" s="26"/>
      <c r="D6" s="26"/>
      <c r="E6" s="26"/>
      <c r="F6" s="26"/>
      <c r="G6" s="26"/>
      <c r="H6" s="26"/>
      <c r="I6" s="26"/>
      <c r="J6" s="13"/>
      <c r="K6" s="13"/>
    </row>
    <row r="7" spans="1:11" ht="15.75" customHeight="1" x14ac:dyDescent="0.25">
      <c r="A7" s="27" t="s">
        <v>22</v>
      </c>
      <c r="B7" s="27"/>
      <c r="C7" s="27"/>
      <c r="D7" s="27"/>
      <c r="E7" s="27"/>
      <c r="F7" s="27"/>
      <c r="G7" s="27"/>
      <c r="H7" s="27"/>
      <c r="I7" s="27"/>
      <c r="J7" s="14"/>
      <c r="K7" s="14"/>
    </row>
    <row r="8" spans="1:11" ht="15.75" x14ac:dyDescent="0.25">
      <c r="A8" s="26" t="s">
        <v>15</v>
      </c>
      <c r="B8" s="26"/>
      <c r="C8" s="26"/>
      <c r="D8" s="26"/>
      <c r="E8" s="26"/>
      <c r="F8" s="26"/>
      <c r="G8" s="26"/>
      <c r="H8" s="26"/>
      <c r="I8" s="26"/>
      <c r="J8" s="13"/>
      <c r="K8" s="13"/>
    </row>
    <row r="9" spans="1:11" ht="15.75" x14ac:dyDescent="0.25">
      <c r="A9" s="26" t="s">
        <v>21</v>
      </c>
      <c r="B9" s="26"/>
      <c r="C9" s="26"/>
      <c r="D9" s="26"/>
      <c r="E9" s="26"/>
      <c r="F9" s="26"/>
      <c r="G9" s="26"/>
      <c r="H9" s="26"/>
      <c r="I9" s="26"/>
      <c r="J9" s="13"/>
      <c r="K9" s="13"/>
    </row>
    <row r="10" spans="1:11" ht="15.75" x14ac:dyDescent="0.25">
      <c r="A10" s="26" t="s">
        <v>23</v>
      </c>
      <c r="B10" s="26"/>
      <c r="C10" s="26"/>
      <c r="D10" s="26"/>
      <c r="E10" s="26"/>
      <c r="F10" s="26"/>
      <c r="G10" s="26"/>
      <c r="H10" s="26"/>
      <c r="I10" s="26"/>
      <c r="J10" s="13"/>
      <c r="K10" s="13"/>
    </row>
    <row r="11" spans="1:11" ht="15.75" x14ac:dyDescent="0.25">
      <c r="A11" s="26" t="s">
        <v>39</v>
      </c>
      <c r="B11" s="26"/>
      <c r="C11" s="26"/>
      <c r="D11" s="26"/>
      <c r="E11" s="26"/>
      <c r="F11" s="26"/>
      <c r="G11" s="26"/>
      <c r="H11" s="26"/>
      <c r="I11" s="26"/>
      <c r="J11" s="13"/>
      <c r="K11" s="13"/>
    </row>
    <row r="12" spans="1:11" ht="15.75" x14ac:dyDescent="0.25">
      <c r="A12" s="26" t="s">
        <v>38</v>
      </c>
      <c r="B12" s="26"/>
      <c r="C12" s="26"/>
      <c r="D12" s="26"/>
      <c r="E12" s="26"/>
      <c r="F12" s="26"/>
      <c r="G12" s="26"/>
      <c r="H12" s="26"/>
      <c r="I12" s="26"/>
      <c r="J12" s="13"/>
      <c r="K12" s="13"/>
    </row>
    <row r="13" spans="1:11" ht="18.75" x14ac:dyDescent="0.3">
      <c r="A13" s="9"/>
      <c r="B13" s="9"/>
      <c r="C13" s="9"/>
      <c r="D13" s="9"/>
      <c r="E13" s="9"/>
    </row>
    <row r="15" spans="1:11" ht="31.5" x14ac:dyDescent="0.5">
      <c r="A15" s="28" t="s">
        <v>10</v>
      </c>
      <c r="B15" s="29"/>
      <c r="C15" s="29"/>
      <c r="D15" s="29"/>
      <c r="E15" s="29"/>
      <c r="F15" s="29"/>
      <c r="G15" s="29"/>
      <c r="H15" s="29"/>
      <c r="I15" s="29"/>
    </row>
    <row r="16" spans="1:11" x14ac:dyDescent="0.25">
      <c r="A16" s="24" t="s">
        <v>20</v>
      </c>
      <c r="B16" s="24"/>
      <c r="C16" s="24"/>
      <c r="D16" s="24"/>
      <c r="E16" s="24"/>
      <c r="F16" s="24"/>
      <c r="G16" s="24"/>
      <c r="H16" s="24"/>
      <c r="I16" s="24"/>
    </row>
    <row r="17" spans="1:9" ht="35.450000000000003" customHeight="1" x14ac:dyDescent="0.25">
      <c r="A17" s="24"/>
      <c r="B17" s="24"/>
      <c r="C17" s="24"/>
      <c r="D17" s="24"/>
      <c r="E17" s="24"/>
      <c r="F17" s="24"/>
      <c r="G17" s="24"/>
      <c r="H17" s="24"/>
      <c r="I17" s="24"/>
    </row>
    <row r="18" spans="1:9" ht="23.25" x14ac:dyDescent="0.35">
      <c r="A18" s="25" t="s">
        <v>102</v>
      </c>
      <c r="B18" s="25"/>
      <c r="C18" s="25"/>
      <c r="D18" s="25"/>
      <c r="E18" s="25"/>
      <c r="F18" s="25"/>
      <c r="G18" s="25"/>
      <c r="H18" s="25"/>
      <c r="I18" s="25"/>
    </row>
    <row r="19" spans="1:9" ht="15.75" thickBot="1" x14ac:dyDescent="0.3"/>
    <row r="20" spans="1:9" s="5" customFormat="1" ht="33" customHeight="1" thickBot="1" x14ac:dyDescent="0.25">
      <c r="A20" s="6" t="s">
        <v>6</v>
      </c>
      <c r="B20" s="7" t="s">
        <v>4</v>
      </c>
      <c r="C20" s="8" t="s">
        <v>5</v>
      </c>
      <c r="D20" s="7" t="s">
        <v>0</v>
      </c>
      <c r="E20" s="8" t="s">
        <v>3</v>
      </c>
      <c r="F20" s="7" t="s">
        <v>1</v>
      </c>
      <c r="G20" s="8" t="s">
        <v>7</v>
      </c>
      <c r="H20" s="7" t="s">
        <v>8</v>
      </c>
      <c r="I20" s="10" t="s">
        <v>9</v>
      </c>
    </row>
    <row r="21" spans="1:9" s="5" customFormat="1" ht="51" x14ac:dyDescent="0.2">
      <c r="A21" s="15" t="s">
        <v>11</v>
      </c>
      <c r="B21" s="16" t="s">
        <v>12</v>
      </c>
      <c r="C21" s="22">
        <v>46122.657858796301</v>
      </c>
      <c r="D21" s="17" t="s">
        <v>16</v>
      </c>
      <c r="E21" s="18" t="s">
        <v>18</v>
      </c>
      <c r="F21" s="19" t="s">
        <v>61</v>
      </c>
      <c r="G21" s="16" t="s">
        <v>40</v>
      </c>
      <c r="H21" s="21">
        <v>510</v>
      </c>
      <c r="I21" s="19">
        <v>1</v>
      </c>
    </row>
    <row r="22" spans="1:9" s="5" customFormat="1" ht="38.25" x14ac:dyDescent="0.2">
      <c r="A22" s="15" t="s">
        <v>11</v>
      </c>
      <c r="B22" s="16" t="s">
        <v>12</v>
      </c>
      <c r="C22" s="22">
        <v>46126.686631944402</v>
      </c>
      <c r="D22" s="17" t="s">
        <v>30</v>
      </c>
      <c r="E22" s="18" t="s">
        <v>31</v>
      </c>
      <c r="F22" s="19" t="s">
        <v>62</v>
      </c>
      <c r="G22" s="16" t="s">
        <v>36</v>
      </c>
      <c r="H22" s="21">
        <v>1075</v>
      </c>
      <c r="I22" s="19">
        <v>1</v>
      </c>
    </row>
    <row r="23" spans="1:9" s="5" customFormat="1" ht="63.75" x14ac:dyDescent="0.2">
      <c r="A23" s="15" t="s">
        <v>11</v>
      </c>
      <c r="B23" s="16" t="s">
        <v>12</v>
      </c>
      <c r="C23" s="22">
        <v>46132.591747685197</v>
      </c>
      <c r="D23" s="17" t="s">
        <v>93</v>
      </c>
      <c r="E23" s="18" t="s">
        <v>84</v>
      </c>
      <c r="F23" s="19" t="s">
        <v>63</v>
      </c>
      <c r="G23" s="16" t="s">
        <v>41</v>
      </c>
      <c r="H23" s="21">
        <v>20400</v>
      </c>
      <c r="I23" s="19">
        <v>1</v>
      </c>
    </row>
    <row r="24" spans="1:9" s="5" customFormat="1" ht="51" x14ac:dyDescent="0.2">
      <c r="A24" s="15" t="s">
        <v>11</v>
      </c>
      <c r="B24" s="16" t="s">
        <v>12</v>
      </c>
      <c r="C24" s="22">
        <v>46122.411354166703</v>
      </c>
      <c r="D24" s="17" t="s">
        <v>94</v>
      </c>
      <c r="E24" s="18" t="s">
        <v>85</v>
      </c>
      <c r="F24" s="19" t="s">
        <v>64</v>
      </c>
      <c r="G24" s="16" t="s">
        <v>42</v>
      </c>
      <c r="H24" s="21">
        <v>5600</v>
      </c>
      <c r="I24" s="19">
        <v>1</v>
      </c>
    </row>
    <row r="25" spans="1:9" s="5" customFormat="1" ht="51" x14ac:dyDescent="0.2">
      <c r="A25" s="15" t="s">
        <v>11</v>
      </c>
      <c r="B25" s="16" t="s">
        <v>12</v>
      </c>
      <c r="C25" s="22">
        <v>46122.441724536999</v>
      </c>
      <c r="D25" s="17" t="s">
        <v>94</v>
      </c>
      <c r="E25" s="18" t="s">
        <v>85</v>
      </c>
      <c r="F25" s="19" t="s">
        <v>65</v>
      </c>
      <c r="G25" s="16" t="s">
        <v>43</v>
      </c>
      <c r="H25" s="21">
        <v>5600</v>
      </c>
      <c r="I25" s="19">
        <v>1</v>
      </c>
    </row>
    <row r="26" spans="1:9" s="5" customFormat="1" ht="51" x14ac:dyDescent="0.2">
      <c r="A26" s="15" t="s">
        <v>11</v>
      </c>
      <c r="B26" s="16" t="s">
        <v>12</v>
      </c>
      <c r="C26" s="22">
        <v>46135.425069444398</v>
      </c>
      <c r="D26" s="17" t="s">
        <v>16</v>
      </c>
      <c r="E26" s="18" t="s">
        <v>18</v>
      </c>
      <c r="F26" s="19" t="s">
        <v>66</v>
      </c>
      <c r="G26" s="16" t="s">
        <v>44</v>
      </c>
      <c r="H26" s="21">
        <v>1392</v>
      </c>
      <c r="I26" s="19">
        <v>1</v>
      </c>
    </row>
    <row r="27" spans="1:9" s="5" customFormat="1" ht="25.5" x14ac:dyDescent="0.2">
      <c r="A27" s="15" t="s">
        <v>11</v>
      </c>
      <c r="B27" s="16" t="s">
        <v>12</v>
      </c>
      <c r="C27" s="22">
        <v>46139.605868055602</v>
      </c>
      <c r="D27" s="17" t="s">
        <v>95</v>
      </c>
      <c r="E27" s="18" t="s">
        <v>86</v>
      </c>
      <c r="F27" s="19" t="s">
        <v>67</v>
      </c>
      <c r="G27" s="16" t="s">
        <v>45</v>
      </c>
      <c r="H27" s="21">
        <v>8820</v>
      </c>
      <c r="I27" s="19">
        <v>1</v>
      </c>
    </row>
    <row r="28" spans="1:9" s="5" customFormat="1" ht="38.25" x14ac:dyDescent="0.2">
      <c r="A28" s="15" t="s">
        <v>11</v>
      </c>
      <c r="B28" s="16" t="s">
        <v>12</v>
      </c>
      <c r="C28" s="22">
        <v>46141.584884259297</v>
      </c>
      <c r="D28" s="17" t="s">
        <v>32</v>
      </c>
      <c r="E28" s="18" t="s">
        <v>33</v>
      </c>
      <c r="F28" s="19" t="s">
        <v>68</v>
      </c>
      <c r="G28" s="16" t="s">
        <v>46</v>
      </c>
      <c r="H28" s="21">
        <v>22416</v>
      </c>
      <c r="I28" s="19">
        <v>1</v>
      </c>
    </row>
    <row r="29" spans="1:9" s="5" customFormat="1" ht="63.75" x14ac:dyDescent="0.2">
      <c r="A29" s="15" t="s">
        <v>11</v>
      </c>
      <c r="B29" s="16" t="s">
        <v>12</v>
      </c>
      <c r="C29" s="22">
        <v>46121.634351851899</v>
      </c>
      <c r="D29" s="17" t="s">
        <v>24</v>
      </c>
      <c r="E29" s="18" t="s">
        <v>25</v>
      </c>
      <c r="F29" s="19" t="s">
        <v>69</v>
      </c>
      <c r="G29" s="16" t="s">
        <v>47</v>
      </c>
      <c r="H29" s="21">
        <v>20000</v>
      </c>
      <c r="I29" s="19">
        <v>1</v>
      </c>
    </row>
    <row r="30" spans="1:9" s="5" customFormat="1" ht="38.25" x14ac:dyDescent="0.2">
      <c r="A30" s="15" t="s">
        <v>11</v>
      </c>
      <c r="B30" s="16" t="s">
        <v>12</v>
      </c>
      <c r="C30" s="22">
        <v>46134.4995949074</v>
      </c>
      <c r="D30" s="17" t="s">
        <v>96</v>
      </c>
      <c r="E30" s="18" t="s">
        <v>87</v>
      </c>
      <c r="F30" s="19" t="s">
        <v>70</v>
      </c>
      <c r="G30" s="16" t="s">
        <v>48</v>
      </c>
      <c r="H30" s="21">
        <v>15127.5</v>
      </c>
      <c r="I30" s="19">
        <v>1</v>
      </c>
    </row>
    <row r="31" spans="1:9" s="5" customFormat="1" ht="51" x14ac:dyDescent="0.2">
      <c r="A31" s="15" t="s">
        <v>11</v>
      </c>
      <c r="B31" s="16" t="s">
        <v>12</v>
      </c>
      <c r="C31" s="22">
        <v>46141.576400462996</v>
      </c>
      <c r="D31" s="17" t="s">
        <v>16</v>
      </c>
      <c r="E31" s="18" t="s">
        <v>18</v>
      </c>
      <c r="F31" s="19" t="s">
        <v>71</v>
      </c>
      <c r="G31" s="16" t="s">
        <v>49</v>
      </c>
      <c r="H31" s="21">
        <v>1232</v>
      </c>
      <c r="I31" s="19">
        <v>1</v>
      </c>
    </row>
    <row r="32" spans="1:9" s="5" customFormat="1" ht="25.5" x14ac:dyDescent="0.2">
      <c r="A32" s="15" t="s">
        <v>11</v>
      </c>
      <c r="B32" s="16" t="s">
        <v>12</v>
      </c>
      <c r="C32" s="22">
        <v>46141.581747685203</v>
      </c>
      <c r="D32" s="17" t="s">
        <v>32</v>
      </c>
      <c r="E32" s="18" t="s">
        <v>33</v>
      </c>
      <c r="F32" s="19" t="s">
        <v>72</v>
      </c>
      <c r="G32" s="16" t="s">
        <v>50</v>
      </c>
      <c r="H32" s="21">
        <v>17212.2</v>
      </c>
      <c r="I32" s="19">
        <v>1</v>
      </c>
    </row>
    <row r="33" spans="1:12" s="5" customFormat="1" ht="25.5" x14ac:dyDescent="0.2">
      <c r="A33" s="15" t="s">
        <v>11</v>
      </c>
      <c r="B33" s="16" t="s">
        <v>12</v>
      </c>
      <c r="C33" s="22">
        <v>46119.469409722202</v>
      </c>
      <c r="D33" s="17" t="s">
        <v>97</v>
      </c>
      <c r="E33" s="18" t="s">
        <v>88</v>
      </c>
      <c r="F33" s="19" t="s">
        <v>73</v>
      </c>
      <c r="G33" s="16" t="s">
        <v>51</v>
      </c>
      <c r="H33" s="21">
        <v>24960</v>
      </c>
      <c r="I33" s="19">
        <v>1</v>
      </c>
    </row>
    <row r="34" spans="1:12" s="5" customFormat="1" ht="76.5" x14ac:dyDescent="0.2">
      <c r="A34" s="15" t="s">
        <v>11</v>
      </c>
      <c r="B34" s="16" t="s">
        <v>12</v>
      </c>
      <c r="C34" s="22">
        <v>46119.420624999999</v>
      </c>
      <c r="D34" s="17" t="s">
        <v>98</v>
      </c>
      <c r="E34" s="18" t="s">
        <v>89</v>
      </c>
      <c r="F34" s="19" t="s">
        <v>74</v>
      </c>
      <c r="G34" s="16" t="s">
        <v>52</v>
      </c>
      <c r="H34" s="21">
        <v>24000</v>
      </c>
      <c r="I34" s="19">
        <v>1</v>
      </c>
    </row>
    <row r="35" spans="1:12" s="5" customFormat="1" ht="25.5" x14ac:dyDescent="0.2">
      <c r="A35" s="15" t="s">
        <v>11</v>
      </c>
      <c r="B35" s="16" t="s">
        <v>12</v>
      </c>
      <c r="C35" s="22">
        <v>46126.681990740697</v>
      </c>
      <c r="D35" s="17" t="s">
        <v>30</v>
      </c>
      <c r="E35" s="18" t="s">
        <v>31</v>
      </c>
      <c r="F35" s="19" t="s">
        <v>75</v>
      </c>
      <c r="G35" s="16" t="s">
        <v>37</v>
      </c>
      <c r="H35" s="21">
        <v>1075</v>
      </c>
      <c r="I35" s="19">
        <v>1</v>
      </c>
    </row>
    <row r="36" spans="1:12" s="5" customFormat="1" ht="51" x14ac:dyDescent="0.2">
      <c r="A36" s="15" t="s">
        <v>11</v>
      </c>
      <c r="B36" s="16" t="s">
        <v>12</v>
      </c>
      <c r="C36" s="22">
        <v>46129.661111111098</v>
      </c>
      <c r="D36" s="17" t="s">
        <v>34</v>
      </c>
      <c r="E36" s="18" t="s">
        <v>35</v>
      </c>
      <c r="F36" s="19" t="s">
        <v>76</v>
      </c>
      <c r="G36" s="16" t="s">
        <v>53</v>
      </c>
      <c r="H36" s="21">
        <v>995</v>
      </c>
      <c r="I36" s="19">
        <v>1</v>
      </c>
    </row>
    <row r="37" spans="1:12" s="5" customFormat="1" ht="76.5" x14ac:dyDescent="0.2">
      <c r="A37" s="15" t="s">
        <v>11</v>
      </c>
      <c r="B37" s="16" t="s">
        <v>12</v>
      </c>
      <c r="C37" s="22">
        <v>46121.341122685197</v>
      </c>
      <c r="D37" s="17" t="s">
        <v>28</v>
      </c>
      <c r="E37" s="18" t="s">
        <v>29</v>
      </c>
      <c r="F37" s="19" t="s">
        <v>77</v>
      </c>
      <c r="G37" s="16" t="s">
        <v>54</v>
      </c>
      <c r="H37" s="21">
        <v>24800</v>
      </c>
      <c r="I37" s="19">
        <v>1</v>
      </c>
    </row>
    <row r="38" spans="1:12" s="5" customFormat="1" ht="51" x14ac:dyDescent="0.2">
      <c r="A38" s="15" t="s">
        <v>11</v>
      </c>
      <c r="B38" s="16" t="s">
        <v>12</v>
      </c>
      <c r="C38" s="22">
        <v>46125.468981481499</v>
      </c>
      <c r="D38" s="17" t="s">
        <v>17</v>
      </c>
      <c r="E38" s="18" t="s">
        <v>19</v>
      </c>
      <c r="F38" s="19" t="s">
        <v>78</v>
      </c>
      <c r="G38" s="16" t="s">
        <v>55</v>
      </c>
      <c r="H38" s="21">
        <v>2365.44</v>
      </c>
      <c r="I38" s="19">
        <v>1</v>
      </c>
    </row>
    <row r="39" spans="1:12" s="5" customFormat="1" ht="51" x14ac:dyDescent="0.2">
      <c r="A39" s="15" t="s">
        <v>11</v>
      </c>
      <c r="B39" s="16" t="s">
        <v>12</v>
      </c>
      <c r="C39" s="22">
        <v>46129.650578703702</v>
      </c>
      <c r="D39" s="17" t="s">
        <v>16</v>
      </c>
      <c r="E39" s="18" t="s">
        <v>18</v>
      </c>
      <c r="F39" s="19" t="s">
        <v>79</v>
      </c>
      <c r="G39" s="16" t="s">
        <v>56</v>
      </c>
      <c r="H39" s="21">
        <v>1232</v>
      </c>
      <c r="I39" s="19">
        <v>1</v>
      </c>
    </row>
    <row r="40" spans="1:12" s="1" customFormat="1" ht="38.25" x14ac:dyDescent="0.2">
      <c r="A40" s="15" t="s">
        <v>11</v>
      </c>
      <c r="B40" s="16" t="s">
        <v>12</v>
      </c>
      <c r="C40" s="22">
        <v>46134.484143518501</v>
      </c>
      <c r="D40" s="17" t="s">
        <v>99</v>
      </c>
      <c r="E40" s="18" t="s">
        <v>90</v>
      </c>
      <c r="F40" s="19" t="s">
        <v>80</v>
      </c>
      <c r="G40" s="16" t="s">
        <v>57</v>
      </c>
      <c r="H40" s="21">
        <v>13950</v>
      </c>
      <c r="I40" s="19">
        <v>1</v>
      </c>
      <c r="J40" s="2"/>
      <c r="K40" s="12"/>
      <c r="L40" s="11"/>
    </row>
    <row r="41" spans="1:12" s="1" customFormat="1" ht="89.25" x14ac:dyDescent="0.25">
      <c r="A41" s="15" t="s">
        <v>11</v>
      </c>
      <c r="B41" s="16" t="s">
        <v>12</v>
      </c>
      <c r="C41" s="22">
        <v>46134.539282407401</v>
      </c>
      <c r="D41" s="17" t="s">
        <v>26</v>
      </c>
      <c r="E41" s="18" t="s">
        <v>27</v>
      </c>
      <c r="F41" s="19" t="s">
        <v>81</v>
      </c>
      <c r="G41" s="20" t="s">
        <v>58</v>
      </c>
      <c r="H41" s="21">
        <v>4100.3999999999996</v>
      </c>
      <c r="I41" s="19">
        <v>1</v>
      </c>
      <c r="J41"/>
      <c r="K41"/>
      <c r="L41"/>
    </row>
    <row r="42" spans="1:12" ht="25.5" x14ac:dyDescent="0.25">
      <c r="A42" s="15" t="s">
        <v>11</v>
      </c>
      <c r="B42" s="16" t="s">
        <v>12</v>
      </c>
      <c r="C42" s="22">
        <v>46133.439861111103</v>
      </c>
      <c r="D42" s="17" t="s">
        <v>100</v>
      </c>
      <c r="E42" s="18" t="s">
        <v>91</v>
      </c>
      <c r="F42" s="19" t="s">
        <v>82</v>
      </c>
      <c r="G42" s="16" t="s">
        <v>59</v>
      </c>
      <c r="H42" s="21">
        <v>1119.3599999999999</v>
      </c>
      <c r="I42" s="19">
        <v>1</v>
      </c>
    </row>
    <row r="43" spans="1:12" ht="51.75" thickBot="1" x14ac:dyDescent="0.3">
      <c r="A43" s="15" t="s">
        <v>11</v>
      </c>
      <c r="B43" s="16" t="s">
        <v>12</v>
      </c>
      <c r="C43" s="22">
        <v>46134.409259259301</v>
      </c>
      <c r="D43" s="17" t="s">
        <v>101</v>
      </c>
      <c r="E43" s="18" t="s">
        <v>92</v>
      </c>
      <c r="F43" s="19" t="s">
        <v>83</v>
      </c>
      <c r="G43" s="16" t="s">
        <v>60</v>
      </c>
      <c r="H43" s="21">
        <v>1061.2</v>
      </c>
      <c r="I43" s="19">
        <v>1</v>
      </c>
    </row>
    <row r="44" spans="1:12" ht="33.6" customHeight="1" thickBot="1" x14ac:dyDescent="0.3">
      <c r="G44" s="2" t="s">
        <v>2</v>
      </c>
      <c r="H44" s="3">
        <f>SUM(H21:H43)</f>
        <v>219043.1</v>
      </c>
      <c r="I44" s="4">
        <f>SUM(I21:I43)</f>
        <v>23</v>
      </c>
    </row>
    <row r="45" spans="1:12" x14ac:dyDescent="0.25">
      <c r="H45" s="23"/>
    </row>
  </sheetData>
  <mergeCells count="11">
    <mergeCell ref="A16:I17"/>
    <mergeCell ref="A18:I18"/>
    <mergeCell ref="A5:I5"/>
    <mergeCell ref="A6:I6"/>
    <mergeCell ref="A7:I7"/>
    <mergeCell ref="A8:I8"/>
    <mergeCell ref="A9:I9"/>
    <mergeCell ref="A10:I10"/>
    <mergeCell ref="A11:I11"/>
    <mergeCell ref="A12:I12"/>
    <mergeCell ref="A15:I15"/>
  </mergeCells>
  <pageMargins left="0.7" right="0.7" top="0.75" bottom="0.75" header="0.3" footer="0.3"/>
  <pageSetup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 25 Baja Cuantía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Angel Edelman Recinos</cp:lastModifiedBy>
  <cp:lastPrinted>2026-05-06T13:46:19Z</cp:lastPrinted>
  <dcterms:created xsi:type="dcterms:W3CDTF">2025-02-04T14:41:02Z</dcterms:created>
  <dcterms:modified xsi:type="dcterms:W3CDTF">2026-05-06T13:46:30Z</dcterms:modified>
</cp:coreProperties>
</file>