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edelman\Desktop\BARUO USB ADQUISICIONES\IPO\INFORMACION PUBLICA 2026\ABRIL\"/>
    </mc:Choice>
  </mc:AlternateContent>
  <xr:revisionPtr revIDLastSave="0" documentId="13_ncr:1_{8D317570-4EF5-4B16-AE91-33855FFFCEB4}" xr6:coauthVersionLast="36" xr6:coauthVersionMax="36" xr10:uidLastSave="{00000000-0000-0000-0000-000000000000}"/>
  <bookViews>
    <workbookView xWindow="0" yWindow="0" windowWidth="28800" windowHeight="13200" xr2:uid="{00000000-000D-0000-FFFF-FFFF00000000}"/>
  </bookViews>
  <sheets>
    <sheet name="REGISTRO MERCANTIL ARTO 10 NUME" sheetId="2" r:id="rId1"/>
  </sheets>
  <definedNames>
    <definedName name="_xlnm._FilterDatabase" localSheetId="0" hidden="1">'REGISTRO MERCANTIL ARTO 10 NUME'!$A$11:$G$82</definedName>
    <definedName name="_xlnm.Print_Area" localSheetId="0">'REGISTRO MERCANTIL ARTO 10 NUME'!$A$1:$G$90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2" l="1"/>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José Guzmán García</author>
  </authors>
  <commentList>
    <comment ref="A80" authorId="0" shapeId="0" xr:uid="{E3D41BD6-4AB1-4C45-9798-9215E5F8F30B}">
      <text>
        <r>
          <rPr>
            <b/>
            <sz val="9"/>
            <color indexed="81"/>
            <rFont val="Tahoma"/>
            <family val="2"/>
          </rPr>
          <t>Juan José Guzmán García:</t>
        </r>
        <r>
          <rPr>
            <sz val="9"/>
            <color indexed="81"/>
            <rFont val="Tahoma"/>
            <family val="2"/>
          </rPr>
          <t xml:space="preserve">
Aca va la fecha de la liquidación no cuenta con factura unicamente ver la fecha en que fue realizada la liquidación.</t>
        </r>
      </text>
    </comment>
    <comment ref="A81" authorId="0" shapeId="0" xr:uid="{B427D03F-2AE1-47BE-83AE-1E01282815CD}">
      <text>
        <r>
          <rPr>
            <b/>
            <sz val="9"/>
            <color indexed="81"/>
            <rFont val="Tahoma"/>
            <family val="2"/>
          </rPr>
          <t>Juan José Guzmán García:</t>
        </r>
        <r>
          <rPr>
            <sz val="9"/>
            <color indexed="81"/>
            <rFont val="Tahoma"/>
            <family val="2"/>
          </rPr>
          <t xml:space="preserve">
Aca va la fecha de la liquidación no cuenta con factura unicamente ver la fecha en que fue realizada la liquidación.</t>
        </r>
      </text>
    </comment>
  </commentList>
</comments>
</file>

<file path=xl/sharedStrings.xml><?xml version="1.0" encoding="utf-8"?>
<sst xmlns="http://schemas.openxmlformats.org/spreadsheetml/2006/main" count="253" uniqueCount="179">
  <si>
    <t>NIT</t>
  </si>
  <si>
    <t>PROVEEDOR</t>
  </si>
  <si>
    <t>PRECIO TOTAL</t>
  </si>
  <si>
    <t>PRECIO UNITARIO</t>
  </si>
  <si>
    <t>CANTIDAD</t>
  </si>
  <si>
    <t>DESCRIPCIÓN DE COMPRA</t>
  </si>
  <si>
    <t>FECHA COMPRA</t>
  </si>
  <si>
    <t>NUMERAL 22 - COMPRAS DIRECTAS</t>
  </si>
  <si>
    <r>
      <t xml:space="preserve">TELÉFONO: </t>
    </r>
    <r>
      <rPr>
        <sz val="12"/>
        <color theme="1"/>
        <rFont val="Calibri"/>
        <family val="2"/>
        <scheme val="minor"/>
      </rPr>
      <t xml:space="preserve">2317-3434 </t>
    </r>
  </si>
  <si>
    <t>CANELLA SOCIEDAD ANONIMA</t>
  </si>
  <si>
    <t>FERERES SOCIEDAD ANONIMA</t>
  </si>
  <si>
    <t>NÁJERA BOLAÑOS JORGE MARIO</t>
  </si>
  <si>
    <t>26538458</t>
  </si>
  <si>
    <t>326445</t>
  </si>
  <si>
    <t>64439852</t>
  </si>
  <si>
    <t>5187400</t>
  </si>
  <si>
    <t>5498104</t>
  </si>
  <si>
    <t>3306518</t>
  </si>
  <si>
    <t>325619</t>
  </si>
  <si>
    <t>108611000</t>
  </si>
  <si>
    <t>34361316</t>
  </si>
  <si>
    <t>NAVEGA.COM  SOCIEDAD ANONIMA.</t>
  </si>
  <si>
    <t>GIBOR  SOCIEDAD ANONIMA</t>
  </si>
  <si>
    <t>INVERSIONES PEÑA VIEJA  SOCIEDAD ANONIMA</t>
  </si>
  <si>
    <t>V.I.P. SECURITY  SOCIEDAD ANONIMA</t>
  </si>
  <si>
    <t xml:space="preserve">EMPRESA ELECTRICA DE GUATEMALA </t>
  </si>
  <si>
    <t xml:space="preserve">INNOVA OUTSOURCING  SOCIEDAD </t>
  </si>
  <si>
    <t>DATUM SOCIEDAD ANONIMA</t>
  </si>
  <si>
    <t xml:space="preserve">COMUNICACIONES CELULARES  SOCIEDAD </t>
  </si>
  <si>
    <t xml:space="preserve">EMPRESA MUNICIPAL DE AGUA DE LA </t>
  </si>
  <si>
    <t xml:space="preserve">ZAID &amp; ZELAZNOG SERVICIOS  SOCIEDAD </t>
  </si>
  <si>
    <t>90010221</t>
  </si>
  <si>
    <t xml:space="preserve">BACK OFFICE SMART SOLUTION SOCIEDAD </t>
  </si>
  <si>
    <t>5883644</t>
  </si>
  <si>
    <t>MUNICIPALIDAD DE QUETZALTENANGO</t>
  </si>
  <si>
    <t>3306224</t>
  </si>
  <si>
    <t xml:space="preserve">DISTRIBUIDORA JALAPEÑA  SOCIEDAD </t>
  </si>
  <si>
    <r>
      <t xml:space="preserve">DIRECTOR: </t>
    </r>
    <r>
      <rPr>
        <sz val="12"/>
        <color theme="1"/>
        <rFont val="Calibri"/>
        <family val="2"/>
        <scheme val="minor"/>
      </rPr>
      <t>Lic. Juan Luis de la Roca</t>
    </r>
  </si>
  <si>
    <t>3014312</t>
  </si>
  <si>
    <t>24408999</t>
  </si>
  <si>
    <t>77336690</t>
  </si>
  <si>
    <t>12769657</t>
  </si>
  <si>
    <r>
      <t xml:space="preserve">HORARIO DE ATENCIÓN: </t>
    </r>
    <r>
      <rPr>
        <sz val="12"/>
        <color theme="1"/>
        <rFont val="Calibri"/>
        <family val="2"/>
        <scheme val="minor"/>
      </rPr>
      <t>De 8:00 a 16:00</t>
    </r>
  </si>
  <si>
    <t>4863461</t>
  </si>
  <si>
    <t xml:space="preserve">COMPAÑIA INTERNACIONAL DE PRODUCTOS Y </t>
  </si>
  <si>
    <t>91459370</t>
  </si>
  <si>
    <t>LOPEZ NUFIO CESAR GEOVANNY</t>
  </si>
  <si>
    <t>74650068</t>
  </si>
  <si>
    <t>BROADCOM GROUP  SOCIEDAD ANONIMA</t>
  </si>
  <si>
    <r>
      <t xml:space="preserve">ENCARGADO DE ACTUALIZACIÓN: </t>
    </r>
    <r>
      <rPr>
        <sz val="12"/>
        <color theme="1"/>
        <rFont val="Calibri"/>
        <family val="2"/>
        <scheme val="minor"/>
      </rPr>
      <t>Miguel Angel Edelmann Recinos / Encargado de Adquisiciones y Contrataciones</t>
    </r>
  </si>
  <si>
    <t>104054662</t>
  </si>
  <si>
    <t>26553597</t>
  </si>
  <si>
    <t>96702079</t>
  </si>
  <si>
    <t>9929290</t>
  </si>
  <si>
    <t>26424207</t>
  </si>
  <si>
    <t>71438599</t>
  </si>
  <si>
    <t>576937K</t>
  </si>
  <si>
    <t>95210393</t>
  </si>
  <si>
    <t xml:space="preserve">LOCALIZA MONITORING SERVICES  </t>
  </si>
  <si>
    <t>PEREZ GARCIA GUMERCINDO</t>
  </si>
  <si>
    <t xml:space="preserve">ENTERPRISE RESOURCE  SOCIEDAD </t>
  </si>
  <si>
    <t xml:space="preserve">TELECOMUNICACIONES DE GUATEMALA  </t>
  </si>
  <si>
    <t xml:space="preserve">INTERNET TELECOMUNICATION COMPANY DE </t>
  </si>
  <si>
    <t>ALBIZURES HERNÁNDEZ ALLAN ENRIQUE</t>
  </si>
  <si>
    <t xml:space="preserve">PROYECTOS EMPRESARIALES SOCIEDAD </t>
  </si>
  <si>
    <t xml:space="preserve">INGENIERIA AVANZADA DE CENTROAMERICA  </t>
  </si>
  <si>
    <r>
      <t xml:space="preserve">ENTIDAD: </t>
    </r>
    <r>
      <rPr>
        <sz val="12"/>
        <color theme="1"/>
        <rFont val="Calibri"/>
        <family val="2"/>
        <scheme val="minor"/>
      </rPr>
      <t xml:space="preserve">REGISTRO MERCANTIL GENERAL DE LA REPÚBLICA </t>
    </r>
  </si>
  <si>
    <r>
      <t xml:space="preserve">DIRECCIÓN: </t>
    </r>
    <r>
      <rPr>
        <sz val="12"/>
        <color theme="1"/>
        <rFont val="Calibri"/>
        <family val="2"/>
        <scheme val="minor"/>
      </rPr>
      <t>7a. AVENIDA 7-61 ZONA 4, CIUDAD DE GUATEMALA</t>
    </r>
  </si>
  <si>
    <t>JARDIFUM, SOCIEDAD ANONIMA</t>
  </si>
  <si>
    <t>GRUPO TELSYS SOCIEDAD ANONIMA</t>
  </si>
  <si>
    <t xml:space="preserve">DELIVERY EXPRESS  SOCIEDAD </t>
  </si>
  <si>
    <t>93640102</t>
  </si>
  <si>
    <t>88740994</t>
  </si>
  <si>
    <t>86534599</t>
  </si>
  <si>
    <r>
      <t xml:space="preserve">FECHA DE ACTUALIZACIÓN: </t>
    </r>
    <r>
      <rPr>
        <sz val="12"/>
        <color theme="1"/>
        <rFont val="Calibri"/>
        <family val="2"/>
        <scheme val="minor"/>
      </rPr>
      <t>30/04/2026</t>
    </r>
  </si>
  <si>
    <t>CORRESPONDE AL MES DE: ABRIL</t>
  </si>
  <si>
    <t>Pago por servicio de enlace de internet secundario (Enlace de Datos de 200 Mbps) para el Registro Mercantil General de la República, Correspondiente al mes de enero de 2026. FAC SERIE C41C9BD4 NO. 359088755 SOC. 9803</t>
  </si>
  <si>
    <t>Pago por Servicio de extracción de basura, prestado en la sede central del Registro Mercantil General de la República, ubicada en la 7ª Avenida 7-61, Zona 4, Ciudad de Guatemala, Correspondiente al mes de marzo del 2026. FAC SERIE F7412CEE NO. 661081983 SOC. 9806 Monto: 890.00 Fecha Creación: 12/03/2026 14:27:37</t>
  </si>
  <si>
    <t>Servicio de enlace dedicado de 1 mbps para validación de transacciones de recibos electrónicos, para el Registro Mercantil General de la República, correspondiente al periodo del 01 al 31 de marzo de 2026. Pago 1/1. S.C 9949 FAC SERIE 4325DE1E No. 4223815324.</t>
  </si>
  <si>
    <t>PAGO POR SERVICIO DE TELEFONÍA CELULAR PARA JEFATURAS DEL REGISTRO MERCANTIL GENERAL DE LA REPÚBLICA, CORRESPONDIENTE AL MES DE MARZO 2026, FACTURA SERIE EE7C9B32 NUMERO 1218005683 SC 9978</t>
  </si>
  <si>
    <t>Pago por servicio de Energía Eléctrica prestado a las oficinas del Registro Mercantil General de la República ubicado en 7ma Avenida 7-61 zona 4, Guatemala, Guatemala, correspondiente al periodo del 09/3/2026 al 09/4/2026. FAC A146A915 NO. 2815576006 SOC. 10015 Monto: 46,373.86 Fecha Creación: 15/04/2026 09:12:32</t>
  </si>
  <si>
    <t>Pago por servicio de limpieza y mantenimiento para oficinas del Registro Mercantil General de la República, en 7ª. Avenida 7-61 zona 4, Guatemala, Bodega Auxiliar del Registro Mercantil en Diagonal 29 00-55 Calzada la Paz, zona 5, Guatemala y Oficinas en locales No. 11, 12 y 318 Edificio Géminis 10, en 12 calle 1-25 zona 10, Guatemala. Acta RM-DAC-003-2026. Correspondiente al mes de marzo de 2026. Fact: 1553483824; Serie: 5EE45F30; SC: 9923.</t>
  </si>
  <si>
    <t>Pago por servicio de mantenimiento de aire acondicionado para el Registro Mercantil General de la República, para 33 equipos, 23 equipos en 7ª. Avenida 7-61 zona 4, Guatemala, 3 equipos en Bodega Auxiliar, Calzada La Paz, diagonal 29, 00-55, zona 5, ciudad de Guatemala y 7 equipos en Edificio Géminis 10, locales 11,12,318, en 12 calle 1-25 zona 10, Guatemala. Correspondiente al mes de marzo de 2026. Fact: 1759202833; Serie: 52E8D88B; SC: 9921.</t>
  </si>
  <si>
    <t>Pago por servicio de telefonía fija prestado al Registro Mercantil General de la República. Número: 2317 3400. Correspondiente al período del 03/03/2026 al 02/04/2026. Factura: 538200047; Serie: 89727812; Solicitud de compra: 9924.</t>
  </si>
  <si>
    <t>Pago por arrendamiento de oficina para anexo del Área Operativa del Registro Mercantil General de la República, ubicado en 12 calle 1-25 zona 10, sótano 1 Torre Sur Edificio Géminis 10, Guatemala, Guatemala, locales 11 y 12. Contrato Administrativo No. 5-2025. Correspondiente al mes de marzo de 2026. Factura: 2071481948; Serie: C18E2993; SC 9919.</t>
  </si>
  <si>
    <t>Pago por servicio de Fumigación para Sedes del Registro Mercantil General de la República. Ubicadas en, el Edificio Géminis 10, Zona 10, Local No. 318, ubicado en el tercer nivel, locales No. 11 y No. 12, ubicados en el sótano del mismo edificio, bodega institucional, ubicada en Calzada La Paz, Zona 5, Ciudad de Guatemala y en el edificio Central. Correspondiente al mes de marzo de 2026. FAC SERIE D922E99B NO. 3840688931 SOC. 9944</t>
  </si>
  <si>
    <t>Pago por compra de 34 garrafones de agua pura. Para uso y consumo de los trabajadores del Registro Mercantil General de la República, Correspondiente a la semana del 6 al 10 de abril de 2026. FAC SERIE EAE73563 NO. 3519958325 SOC. 9988</t>
  </si>
  <si>
    <t>Pago por servicio de Seguridad y Vigilancia Sede del Registro Mercantil en Quetzaltenango, prestado en la sede del Registro Mercantil del Ministerio de Economía, ubicada en 7ª Calle 29-25, Zona 3, Ciudad de Quetzaltenango, Departamento de Quetzaltenango. Corresponde al mes de marzo de 2026. FAC SERIE 93551477 NO. 2078035907 SOC. 9987</t>
  </si>
  <si>
    <t>Pago por servicio de Correo Institucional en la Nube, para el Registro Mercantil General de la República, ubicado en 7a. Avenida 7-61 zona 4, Guatemala, Guatemala, por el periodo del 05 de marzo de 2026 al 04 de abril de 2026. Factura: 3450620364; Serie: 966B8CB2; SC: 9920.</t>
  </si>
  <si>
    <t>Pago por adquisición de destructoras de papel para uso del Registro Mercantil General de la República. Factura: 3358409155; Serie: 0C30CC39; Solicitud de compra: 9719.</t>
  </si>
  <si>
    <t>Pago por servicios varios como limpieza, mantenimiento entre otros para Sede del Registro Mercantil General de la República del Ministerio de Economía ubicada en 7.ª Calle 29-25 zona 3, Quetzaltenango, Quetzaltenango. Correspondiente al mes de marzo de 2026. Factura: 166086403; Serie: 82A47B7E; Solicitud de Compra: 9922.</t>
  </si>
  <si>
    <t>Pago por compra de 78 garrafones de agua pura. Para uso y consumo de los trabajadores del Registro Mercantil General de la República, Correspondiente a los días del 30 al 31 de marzo de 2026. FAC SERIE 960D9856 NO. 2611760723 SOC. 9939</t>
  </si>
  <si>
    <t>Pago de Renovación de servicio de suscripción de administrador de contraseñas, para el Registro Mercantil General de la República, un servicio de administrador de contraseñas se ha convertido en una herramienta indispensable que permita generar contraseñas únicas y robustas para cada cuenta, por un periodo de 1 año, contados a partir del 06/03/2026 al 05/03/2027, Factura Serie 9AC71879 No. 1240352756 y S.C. 9874.</t>
  </si>
  <si>
    <t>PAGO POR SERVICIO DE ARRENDAMIENTO DE EQUIPO DE IMPRESIÓN PARA LAS DIFERENTES ÁREAS DEL REGISTRO MERCANTIL GENERAL DE LA REPÚBLICA, CORRESPONDIENTE AL MES DE MARZO 2026, SC 9977 FACTURA SERIE 0F83AFCD NUMERO 264913104</t>
  </si>
  <si>
    <t>Pago por adquisición de certificado SSL WILDCARD, para el Registro Mercantil General de la República, este tipo de certificado permite asegurar un dominio principal para la institución brindando mayor certeza y seguridad durante la búsqueda y navegación en nuestro sitios web, por un periodo de 60 meses contados a partir del 21/03/2026 al 20/03/2031. Según factura serie 5A88A949 No. 1145784432, SC 10013</t>
  </si>
  <si>
    <t>PAGO POR SERVICIO DE ASISTENCIA EN CONFIGURACIÓN, RECONFIGURACIÓN Y/O IMPLEMENTACIÓN DE EQUIPO DE TELECOMUNICACIONES PARA EL REGISTRO MERCANTIL GENERAL DE LA REPÚBLICA, CORRESPONDIENTE DEL PERIODO DEL 02 DE MARZO AL 01 DE ABRIL 2026, SC 9976 FACTURA SERIE F260413D NUMERO 1884309119</t>
  </si>
  <si>
    <t>PAGO POR ARRENDAMIENTO DE BODEGA AUXILIAR PARA RESGUARDO DE DOCUMENTOS DEL ARCHIVO GENERAL DEL REGISTRO MERCANTIL GENERAL DE LA REPÚBLICA, UBICADA EN DIAGONAL 29, 00-55 ZONA 5 CALZADA LA PAZ, SEGÚN CONTRATO ADMINISTRATIVO 01-2025, CORRESPONDIENTE AL MES DE MARZO 2026, SC 9975 FACTURA SERIE 24D20F39 NUMERO 1980777124</t>
  </si>
  <si>
    <t>Pago por adquisición de enlace de internet de 400 Mbps de ancho de banda simétrico load balance, para el Registro Mercantil General de la República. FACTURA DE PAGO CORRESPONDIENTE AL MES DE MARZO 2026 SERIE 6ECA3132 NO. 1026442799 y S.C 9926</t>
  </si>
  <si>
    <t>Pago por adquisición de enlace de internet de doscientos (200) MBPS de banda ancha, con alta disponibilidad para sede de Quetzaltenango del Registro Mercantil General de la República. FACTURA DE PAGO CORRESPONDIENTE AL MES DE MARZO 2026 SERIE D1F0F48A NO. 1576027460 y S.C 9935</t>
  </si>
  <si>
    <t>Pago por servicio de enlace de internet secundario (Enlace de Datos de 200 Mbps) para el Registro Mercantil General de la República, Correspondiente al mes de marzo de 2026. FAC SERIE 191EEB8E NO. 4270149215 SOC. 10011</t>
  </si>
  <si>
    <t>Pago por adquisición de papel bond tamaño carta para stock de almacén del Registro Mercantil General de la República. Según factura serie. B496360E No. 2240497186, SC9742</t>
  </si>
  <si>
    <t>Pago por servicio de posicionamiento global (GPS) para los vehículos del Registro Mercantil General de la República. Correspondiente al mes de marzo 2026.  S.C 9925 Y  FACTURA DE PAGO CORRESPONDIENTE AL MES DE MARZO 2026 SERIE 76FE637F NO. 1906329964</t>
  </si>
  <si>
    <t>Pago por adquisición de asistencia local para productos Oracle del centro de datos del Registro Mercantil General de la República. S.C 9927 CORRESPONDIENTE AL MES DE MARZO 2026 y FACTURA SERIE 9748C78B NO. 3857402133</t>
  </si>
  <si>
    <t>PAGO POR AROMATIZACIÓN DE SANITARIOS Y ÁREAS COMUNES EN OFICINAS Y SEDES DEL REGISTRO MERCANTIL GENERAL DE LA REPÚBLICA. S.C 9928 y FACTURA DE PAGO CORRESPONDIENTE AL MES DE MARZO 2026  SERIE B270DC1D NO. 2893038343</t>
  </si>
  <si>
    <t>Pago por arrendamiento de oficina para anexo del Área Operativa del Registro Mercantil General de la República, Ubicado en 12 Calle 1-25 Zona 10, Tercer Nivel Torre Norte, Edificio Geminis 10, Local No. 318, Según Contrato Administrativo No. 4-2025 del Registro Mercantil General de la República. Correspondiente al mes de marzo de 2026. FAC SERIE C2894EDD NO. 3812445734 SOC. 9942</t>
  </si>
  <si>
    <t>Pago de Servicio de Energía Eléctrica prestado al local 318 de zona 10 del Registro Mercantil General de la Republica ubicada en 12 calle 1-25 local 318 torre norte zona 10, correspondiente al periodo del 06/03/2026 al 07/04/2026. S.C 9966, según factura serie 9AB25840- No. 1537098479</t>
  </si>
  <si>
    <t>Pago de Servicio de Energía Eléctrica prestado al local 11 de zona 10 del Registro Mercantil General de la Republica ubicada en 12 calle 1-25 local 11 zona 10, Guatemala, Guatemala, correspondiente al periodo del 06/03/2026 al 07/04/2026. S.C 9970, según factura serie 8A5347AF-No.68045886</t>
  </si>
  <si>
    <t>Pago de Servicio de Energía Eléctrica prestado al local 12 de zona 10 del Registro Mercantil General de la Republica ubicada en 12 calle 1-25 local 12 zona 10, Guatemala, Guatemala, correspondiente al periodo del 06/03/2026 al 07/04/2026. S.C. 9973, según factura serie E7D2F166 No. 47465180</t>
  </si>
  <si>
    <t>Pago por adquisición de enlace de datos de punto a punto de veinticinco (25) MBPS de ancho de banda, con alta disponibilidad para la sede departamental de Quetzaltenango del Registro Mercantil General. S.C 9929 Factura de pago correspondiente al periodo del 16 de marzo al 15 de abril de 2026 Serie 61CF28A1 NO. 2294760575</t>
  </si>
  <si>
    <t>Pago por servicio de Enlace de Datos de Punto a Punto de veinticinco (25) MBPS de ancho de banda, con alta disponibilidad para la bodega del área del archivo del Registro Mercantil General de la República. ubicada en diagonal 29, 00-55 calzada la paz, zona 5. correspondiente al mes de marzo 2026, S.C. 9981 FAC SERIE 161CD51D No. 3831451526</t>
  </si>
  <si>
    <t>Pago por servicio de enlace de datos de punto a punto de diez (10) MBPS de ancho de banda para la sede del Registro Mercantil General de la República ubicada en el departamento de Suchitepéquez. Conexión hacia nodo central en la 7ma avenida 7-61, zona 4 del edificio Registro Mercantil General de la República. Correspondiente al mes de marzo de 2026. FAC SERIE 021ACF22 NO. 3211477981 SOC. 9945</t>
  </si>
  <si>
    <t>Pago por servicio de enlace de datos de punto a punto de diez (10) MBPS de ancho de banda para la sede del Registro Mercantil General de la República ubicada en el departamento de Escuintla. Conexión hacia nodo central en la 7ma avenida 7-61, zona 4 del edificio Registro Mercantil General de la República. Correspondiente al mes de marzo de 2026. FAC SERIE 73E2B647 NO. 1889618478 SOC. 9946</t>
  </si>
  <si>
    <t>Pago por Capacitación sobre riesgos laborales asociados a la organización del trabajo, a personal del Registro Mercantil General de la República, realizado en el mes de marzo para 22 colaboradores del Registro Mercantil General de la República, en una sesión de 4 horas. según FAC serie 857143B8 No. 802243338 y S.C. 9998.</t>
  </si>
  <si>
    <t>Pago por Servicio de enlace de datos de punto a punto de diez (10) MBPS de ancho de banda para la sede del Registro Mercantil General de la República ubicada en el departamento de Totonicapán. Correspondiente al mes de marzo 2026, SC 9982 factura serie 9DA3DDCC numero 3065791147</t>
  </si>
  <si>
    <t>Pago por servicio de enlace de datos de punto a punto de diez (10) MBPS de ancho de banda para la sede departamental de Jutiapa del Registro Mercantil General de la República situado en 6 calle 2-51 zona 1, Agencia Banrural 4, municipio de Jutiapa, correspondiente al mes de marzo 2026, SC 9984 factura serie B7632474 numero 1559711474</t>
  </si>
  <si>
    <t>Pago por compra de 87 garrafones de agua pura. Para uso y consumo de los trabajadores del Registro Mercantil General de la República, Correspondiente a la semana del 20 al 24 de abril de 2026. FAC SERIE 1BD4BBE9 NO. 2558673518 SOC. 10035</t>
  </si>
  <si>
    <t>Pago por compra de 77 garrafones de agua pura. Para uso y consumo de los trabajadores del Registro Mercantil General de la República, Correspondiente a la semana del 13 al 17 de abril de 2026. FAC SERIE 67DB1433 NO. 2767406311 SOC. 10028</t>
  </si>
  <si>
    <t>Pago de servicio de agua potable en sede del Ministerio de Economía, ubicada en 7ma calle 29-25 zona 3 Quetzaltenango, correspondiente al periodo del 02 de marzo al 01 de abril de 2026, según Resolución DF no. 032-2024. ACTA NO. 6-2024 del Ministerio de Economía. Según recibo No. 20602211 y S.C. 10024.</t>
  </si>
  <si>
    <t>Pago por servicio de enlace de conexión de datos de punto a punto de diez (10) MBPS de ancho de banda para la sede del Registro Mercantil General de la República ubicada en el departamento de Zacapa, 8ª calle 16-25 zona 1, Barrio El Tamarindal, municipio de Zacapa. Conexión hacia nodo central en la 7ma avenida 7-61, zona 4 del edificio Registro Mercantil General de la República. Correspondiente al mes de marzo de 2026. Fact: 2668708492; Serie: 5E775988; SC: 9915.</t>
  </si>
  <si>
    <t>Pago de servicios de energía eléctrica en Sede del Registro Mercantil General de la República del Ministerio de Economía, ubicada en 7a. calle 29-25 zona 3 Quetzaltenango, Quetzaltenango, correspondiente al mes de marzo de 2026. Factura serie: 6586A5BD; No. 969295420; Factura serie: 75FCA662; No. 3374992671; Factura serie: DD02BB39; No. 4192292274; Factura serie: F7910E35; No. 2696630223; Factura serie: 76470E30; No. 2450934338; Factura serie: FBD42D55; No. 4037363988; SC: 9914.</t>
  </si>
  <si>
    <t>Pago por servicio de enlace de conexión de datos de punto a punto de diez (10) MBPS de ancho de banda para la sede del Registro Mercantil General de la República ubicada en el departamento de Guatemala, 7ª avenida 9-20 zona 9, Edificio Jade, municipio de Guatemala. Conexión hacia nodo central en la 7ma avenida 7-61, zona 4 del edificio Registro Mercantil General de la República. Correspondiente al mes de marzo de 2026. Fact: 556878141; Serie: DF5DC216; SC: 9918.</t>
  </si>
  <si>
    <t>Pago por servicio de enlace de conexión de datos de punto a punto de diez (10) MBPS de ancho de banda para la Sede del Registro Mercantil General de la República ubicada en el Departamento de Alta Verapaz, 2ª. Calle 1-34 zona 2, Edificio Gris, Agencia Banrural No. 124, Municipio de Cobán. Conexión hacia nodo central en la 7ª. avenida 7-61, zona 4, Edificio del Registro Mercantil General de la República. Correspondiente a marzo de 2026. Fact: 3652077240; Serie: 586B712A; SC 9916.</t>
  </si>
  <si>
    <t>Pago por servicio de enlace de conexión de datos de punto a punto de diez (10) MBPS de ancho de banda para la Sede del Registro Mercantil General de la República ubicada en el Departamento de Izabal, Conexión hacia nodo central en la 7ª. avenida 7-61, zona 4, Edificio del Registro Mercantil General de la República. Correspondiente al mes de marzo de 2026. FAC SERIE E8CC2245 NO. 595281415 SOC. 9947</t>
  </si>
  <si>
    <t>Pago por servicio de enlace de conexión de datos de punto a punto de diez (10) MBPS de ancho de banda para la Sede del Registro Mercantil General de la República ubicada en el Departamento de Chiquimula, 6ª. Calle 6-51 zona 1, El Calvario, Agencia Banrural No. 7, Municipio de Chiquimula. Conexión hacia nodo central en la 7ª. avenida 7-61, zona 4, Edificio del Registro Mercantil General de la República. Correspondiente al mes de marzo de 2026. Fact: 293816523; Serie: 475F9B8A; SC: 9917.</t>
  </si>
  <si>
    <t>Pago por Servicio de enlace de datos de punto a punto de diez (10) MBPS de ancho de banda para la sede del Registro Mercantil General de la República ubicada en el departamento de Sololá. Correspondiente al mes de marzo 2026, SC 9983 factura serie F146C3EB numero 2439925430</t>
  </si>
  <si>
    <t>Pago por Servicio de enlace de datos de punto a punto de diez (10) MBPS de ancho de banda para la sede del Registro Mercantil General de la República ubicada en el departamento de Huehuetenango. Correspondiente al mes de marzo 2026 SC 9985 factura serie F7EB2DDC numero 2660779231</t>
  </si>
  <si>
    <t>Pago por servicio de enlace de conexión de datos de punto a punto de diez (10) MBPS de ancho de banda para la sede del Registro Mercantil General de la República ubicada en el departamento de Jalapa. Conexión hacia nodo central en la 7ma avenida 7-61, zona 4 del edificio Registro Mercantil General de la República, correspondiente al mes de marzo de 2026, según Factura 6C2BA494 - 2291943463 y SC 9950</t>
  </si>
  <si>
    <t>Pago por servicio de enlace de conexión de datos de punto a punto de diez (10) MBPS de ancho de banda para la sede del Registro Mercantil General de la República ubicada en el departamento de San Marcos 9a Calle 10-60 zona 3, Agencia Banrural No. 92, segundo nivel municipio de San Marcos. Conexión hacia nodo central en la 7ma avenida 7-61, zona 4 del edificio Registro Mercantil General de la República, correspondiente al mes de marzo de 2026, según Factura 36B59CD2 - 746343484 y SC 10018</t>
  </si>
  <si>
    <t>Pago por adquisición de servilletas y toallas para mano para stock de almacén del Registro Mercantil General de la República 1ER cuatrimestre.  S.C 9752 y  FACTURA SERIE 46BE80FA NO. 514674202</t>
  </si>
  <si>
    <t>Pago por adquisición de sitio de recuperación (Cloud Computing) ante desastres en la nube para el registro mercantil general de la república. Correspondiente al periodo comprendido del 06/03/2026 al 05/04/2026. S.C 9930 Y FACTURA SERIE 912A0159 NO. 1924745623</t>
  </si>
  <si>
    <t>Pago por adquisición de toners para stock de almacén del Registro Mercantil General de la República.  S.C 9761 y   FACTURA SERIE 42E3FBF8 NO. 2375828982</t>
  </si>
  <si>
    <t>Pago por servicio de limpieza para 8 de vehículos propiedad del Registro Mercantil General de la Republica. Correspondiente al mes de marzo 2026. S.C 9932 y FACTURA SERIE 58D532A7NO. 3989193380.</t>
  </si>
  <si>
    <t>Pago servicio de correspondencia en envió y recepción de documentos del Registro Mercantil General de la República hacia delegaciones departamentales y viceversa, correspondiente al mes de marzo de 2026. Según Fac B5145429 NO 143542621 SC 9971</t>
  </si>
  <si>
    <t>PAGO POR SERVICIO DE IMPRESIÓN DE 125 COMPENDIOS DE LEYES REGISTRALES Y 25 COMPENDIOS DE LEYES PARA USO DEL REGISTRO MERCANTIL GENERAL DE LA REPÚBLICA, SC 9996 FACTURA SERIE 0C6FBEA1 NUMERO 3763947549</t>
  </si>
  <si>
    <t>Pago por adquisición de servicio de mensajería para el Registro Mercantil General de la República. Correspondiente al mes de marzo 2026. S.C 9933 y  FACTURA DE PAGO CORRESPONDIENTE AL MES DE MARZO 2026 SERIE C3AA355F NO. 3836954659</t>
  </si>
  <si>
    <t>Pago por servicio de mantenimiento a jardines del edificio del Registro Mercantil General de la República ubicado en la 7ma avenida 7-61 zona 4, ciudad de Guatemala. Correspondiente al mes de marzo de 2026. Según Factura Serie 10487DBE -1077562096 SC 9965</t>
  </si>
  <si>
    <t>Pago adquisición de Servicio de soporte para planta telefónica para el Registro Mercantil General de la Republica. Correspondiente al mes de marzo. Pago 6/12. Según FAC SERIE D3F0F810 No. 313803455 SC 9968</t>
  </si>
  <si>
    <t>Pago por servicio de enlace de conexión de datos de punto a punto de diez (10) MBPS de ancho de banda para la sede del Registro Mercantil General de la República ubicada en Archivo de Protocolos en la 6ta calle 8-02 zona 1, palacio de justicia, 1er nivel, municipio de Quetzaltenango departamento de Quetzaltenango. S.C 10027 Y  FACTURA DE PAGO CORRESPONDIENTE AL MES DE MARZO 2026 SERIE 049C6BDC NO. 1727745987</t>
  </si>
  <si>
    <t>Pago por servicio de enlace de conexión de datos de punto a punto de diez (10) MBPS de ancho de banda para la sede del Registro Mercantil General de la República ubicada en el departamento de Santa Rosa km.55 salidas a Nueva Santa Rosa, auto banco agencia Banrural 803, municipio de Cuilapa. S.C 9934 Y FACTURA DE PAGO CORRESPONDIENTE AL MES DE MARZO 2025 SERIE 8800BA3B NO. 1207648417</t>
  </si>
  <si>
    <t>Pago por adquisición de productos de limpieza para stock de almacén del Registro Mercantil General de la República, 1er cuatrimestres. S.C 9732, 9733, 9734, 9735 9785, 9786, 9788 Y 9789 Y  FACTURA DE PAGO SERIE 037E4FBA NO. 247613479</t>
  </si>
  <si>
    <t>Pago por capacitación sobre el tema la comunicación como estrategia eficaz para el trabajo en equipo y liderazgo positivo, a personal del Registro Mercantil General de la República. S.C 10036 Y FACTURA SERIE F65FD26A NO.1233406458</t>
  </si>
  <si>
    <t>Pago de servicios de recolección de basura, servicio de limpieza y servicio de alcantarillado en sede del Ministerio de Economía, ubicada en 7ma calle 29-25 zona 3 Quetzaltenango, correspondiente al periodo del 02 de marzo al 01 de abril de 2026, según Resolución DF no. 032-2024. ACTA NO. 6-2024 del Ministerio de Economía, Oficio Ref. DRM-0444-2025/rmms del Registro Mercantil y Oficio ME-DF-D-484-2025 del Ministerio de Economía, segun solicitudes de compra 10019, 10020, 10021 y recibos.</t>
  </si>
  <si>
    <t>Pago por servicio de mantenimiento preventivo y correctivo de nueve (9) escáneres destinados a la Sección de Archivo General y Escaneo y Bodega Auxiliar del Registro Mercantil General de la República. Factura: 3250014757; Serie: C4C06403; Solicitud de compra: 9912.</t>
  </si>
  <si>
    <t>Pago por Servicio de enlace de datos de punto a punto de diez (10) MBPS de ancho de banda para la sede del Registro Mercantil General de la República ubicada en el departamento de Quiche. Conexión hacia nodo central en la 7ma avenida 7-61, zona 4 del edificio Registro Mercantil General de la República. correspondiente al mes de marzo 2026, SERIE D8481D09 numero 498879539 SC 9967</t>
  </si>
  <si>
    <t>Pago por Servicio de enlace de datos de punto a punto de diez (10) MBPS de ancho de banda para la sede del Registro Mercantil General de la República ubicada en el departamento de Petén. Conexión hacia sede central en la 7ma avenida 7-61, zona 4 del edificio Registro Mercantil General de la República. correspondiente al mes de marzo de 2026,  SC 9974 factura AA22FE66 numero 301941503</t>
  </si>
  <si>
    <t>Pago por Servicio de enlace de datos de punto a punto de diez (10) MBPS de ancho de banda para la sede del Registro Mercantil General de la República ubicada en el departamento de Baja Verapaz. Conexión hacia nodo central en la 7ma avenida 7-61, zona 4 del edificio Registro Mercantil General de la República. correspondiente al mes de marzo 2026, SC 9969 factura 9D5BBB40 numero 761217831</t>
  </si>
  <si>
    <t>Pago por servicio de Enlace de Datos de Punto a Punto de veinticinco (25) MBPS de ancho de banda, con alta disponibilidad para la sede Géminis 10 del Registro Mercantil General de la República, correspondiente al mes de marzo 2026, S.C. 9980 FAC serie 83E10EF7 No. 1978813492.</t>
  </si>
  <si>
    <t>Pago por Servicio de extracción de basura, prestado en la sede central del Registro Mercantil General de la República, ubicada en la 7ª Avenida 7-61, Zona 4, Ciudad de Guatemala, Correspondiente al mes de abril del 2026. FAC SERIE CDB68A43 NO. 1939883171 SOC. 9943 Monto: 890.00 Fecha Creación: 14/04/2026 08:50:30</t>
  </si>
  <si>
    <t>Pago por servicio de Energía Eléctrica prestado a la bodega auxiliar del Registro Mercantil General de la República ubicada en Calzada la Paz diagonal 29 00-55 Guatemala, zona 5, correspondiente al periodo del 17/03/2026 al 16/04/2026. Según Fac SERIE 540FE084  No. 4171319456  SC 9964</t>
  </si>
  <si>
    <t>Pago por adquisición de artículos de librería y oficinas para Stock del Almacén del Registro Mercantil General de la República 1er cuatrimestre. Segun FAC SERIE 11ABC245 No 500187939</t>
  </si>
  <si>
    <t>Pago de impresiones saldo excedente correspondiente al mes de febrero 2026. Según NOG. 25439456 "Servicio de arrendamiento de 8 fotocopiadoras multifuncionales para el Registro Mercantil General de la República. S.C. 9936, segun FAC SERIE 51E768D8 No. 1417496984.</t>
  </si>
  <si>
    <t>Pago por adquisición de uniformes para trabajadores y contratistas (reciente ingreso) del Registro Mercantil General de la Republica. Factura: 1264012557; Serie: 98D7361A; Solicitud de compra: 9753 y 9871.</t>
  </si>
  <si>
    <t>Pago por servicio de suministro de agua prestado al Registro Mercantil General de la República para uso del personal del edificio central, correspondiente al periodo de febrero 2026 a marzo 2026. Según SERIE 78BE5389 No 1896104428 SC 9963</t>
  </si>
  <si>
    <t>Pago por servicio de correspondencia en envío y recepción de documentos a juzgados y fiscalías departamentales, para uso de la sección de informes del Registro Mercantil General de la República, correspondiente al mes de marzo de 2026. Según Fac 5659A0D8 NO 2367179395 SC 9972</t>
  </si>
  <si>
    <t>Pago por servicio de Seguridad y Vigilancia para oficinas y bodega Auxiliar del Registro Mercantil General de la República, por el periodo de un (1) mes comprendido del 1 al 31 de marzo 2026, segun Factura D01CDBFC - 2287026602 y SC 9691</t>
  </si>
  <si>
    <t>8539332</t>
  </si>
  <si>
    <t>9881670</t>
  </si>
  <si>
    <t>4887182</t>
  </si>
  <si>
    <t>96787112</t>
  </si>
  <si>
    <t>11991763</t>
  </si>
  <si>
    <t>92997694</t>
  </si>
  <si>
    <t>14826097</t>
  </si>
  <si>
    <t>81930356</t>
  </si>
  <si>
    <t>77477804</t>
  </si>
  <si>
    <t>12046965</t>
  </si>
  <si>
    <t>36854050</t>
  </si>
  <si>
    <t>72944919</t>
  </si>
  <si>
    <t>COMNET SOCIEDAD ANONIMA</t>
  </si>
  <si>
    <t>MANCILLA RODRIGUEZ OTTO RAMIRO</t>
  </si>
  <si>
    <t>OROZCO BARRIOS DE FUENTES YESENIA LISBETH</t>
  </si>
  <si>
    <t xml:space="preserve">INDUSTRIA DE PRODUCTOS Y SERVICIOS  </t>
  </si>
  <si>
    <t>MARROQUÍN OSORIO LUIS FERNANDO</t>
  </si>
  <si>
    <t xml:space="preserve">ADMINISTRACIÓN DE SERVICIOS DE OUTSOURCING  </t>
  </si>
  <si>
    <t>HERNÁNDEZ  OSCAR ANTONIO</t>
  </si>
  <si>
    <t xml:space="preserve">EDITORIAL Y CENTRO DE CAPACITACION </t>
  </si>
  <si>
    <t>MAZARIEGOS GARCIA ERICK FERNANDO</t>
  </si>
  <si>
    <t>GODOY HIU JUAN DE DIOS</t>
  </si>
  <si>
    <t>RAMOS BAR JULIO CESAR</t>
  </si>
  <si>
    <t>PATAN MIXTÚN FREDY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</si>
</sst>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quot;#,##0.00;[Red]\-&quot;Q&quot;#,##0.00"/>
    <numFmt numFmtId="44" formatCode="_-&quot;Q&quot;* #,##0.00_-;\-&quot;Q&quot;* #,##0.00_-;_-&quot;Q&quot;* &quot;-&quot;??_-;_-@_-"/>
  </numFmts>
  <fonts count="9" x14ac:knownFonts="1">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sz val="11"/>
      <color theme="1"/>
      <name val="Calibri"/>
      <family val="2"/>
      <scheme val="minor"/>
    </font>
    <font>
      <sz val="12"/>
      <color theme="1"/>
      <name val="Calibri"/>
      <family val="2"/>
      <scheme val="minor"/>
    </font>
    <font>
      <sz val="11"/>
      <color theme="0"/>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4" fillId="0" borderId="0" applyFont="0" applyFill="0" applyBorder="0" applyAlignment="0" applyProtection="0"/>
  </cellStyleXfs>
  <cellXfs count="33">
    <xf numFmtId="0" fontId="0" fillId="0" borderId="0" xfId="0"/>
    <xf numFmtId="0" fontId="3" fillId="0" borderId="0" xfId="0" applyFont="1" applyBorder="1" applyAlignment="1">
      <alignment horizontal="center" vertical="center"/>
    </xf>
    <xf numFmtId="44" fontId="3" fillId="0" borderId="0" xfId="1" applyFont="1" applyBorder="1" applyAlignment="1">
      <alignment horizontal="center" vertical="center"/>
    </xf>
    <xf numFmtId="0" fontId="3" fillId="0" borderId="0" xfId="0" applyFont="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0" xfId="0" applyFill="1"/>
    <xf numFmtId="0" fontId="0" fillId="0" borderId="0" xfId="0" applyFill="1" applyAlignment="1">
      <alignment horizontal="center" vertical="center"/>
    </xf>
    <xf numFmtId="0" fontId="0" fillId="0" borderId="0" xfId="0" applyFill="1" applyAlignment="1">
      <alignment wrapText="1"/>
    </xf>
    <xf numFmtId="0" fontId="0" fillId="0" borderId="0" xfId="0" applyFill="1" applyAlignment="1">
      <alignment vertical="center"/>
    </xf>
    <xf numFmtId="8" fontId="0" fillId="0" borderId="1" xfId="1" applyNumberFormat="1" applyFont="1" applyFill="1" applyBorder="1" applyAlignment="1">
      <alignment horizontal="center" vertical="center"/>
    </xf>
    <xf numFmtId="44" fontId="0" fillId="0" borderId="0" xfId="1" applyFont="1" applyFill="1" applyAlignment="1">
      <alignment horizontal="center" vertical="center"/>
    </xf>
    <xf numFmtId="44" fontId="0" fillId="0" borderId="0" xfId="1" applyFont="1" applyAlignment="1">
      <alignment horizontal="center" vertical="center"/>
    </xf>
    <xf numFmtId="44" fontId="0" fillId="0" borderId="0" xfId="1" applyFont="1" applyFill="1" applyBorder="1"/>
    <xf numFmtId="44" fontId="0" fillId="0" borderId="0" xfId="1" applyFont="1" applyBorder="1"/>
    <xf numFmtId="0" fontId="1" fillId="2" borderId="1" xfId="0" applyFont="1" applyFill="1" applyBorder="1" applyAlignment="1">
      <alignment horizontal="center" vertical="center" wrapText="1"/>
    </xf>
    <xf numFmtId="44" fontId="1" fillId="2" borderId="1" xfId="1" applyFont="1" applyFill="1" applyBorder="1" applyAlignment="1">
      <alignment horizontal="center" vertical="center" wrapText="1"/>
    </xf>
    <xf numFmtId="0" fontId="6" fillId="0" borderId="0" xfId="0" applyFont="1" applyFill="1" applyAlignment="1">
      <alignment horizontal="center" vertical="center"/>
    </xf>
    <xf numFmtId="14" fontId="0" fillId="0" borderId="1" xfId="0" applyNumberFormat="1" applyFill="1" applyBorder="1" applyAlignment="1">
      <alignment horizontal="center" vertical="center"/>
    </xf>
    <xf numFmtId="0" fontId="3" fillId="0" borderId="0" xfId="0" applyNumberFormat="1" applyFont="1" applyBorder="1" applyAlignment="1">
      <alignment horizontal="center" vertical="center"/>
    </xf>
    <xf numFmtId="0" fontId="1" fillId="2" borderId="1" xfId="0" applyNumberFormat="1" applyFont="1" applyFill="1" applyBorder="1" applyAlignment="1">
      <alignment horizontal="center" vertical="center" wrapText="1"/>
    </xf>
    <xf numFmtId="0" fontId="0" fillId="0" borderId="1" xfId="0" applyFill="1" applyBorder="1" applyAlignment="1">
      <alignment vertical="center" wrapText="1"/>
    </xf>
    <xf numFmtId="44" fontId="0" fillId="0" borderId="1" xfId="0" applyNumberFormat="1" applyFill="1" applyBorder="1" applyAlignment="1">
      <alignment vertical="center"/>
    </xf>
    <xf numFmtId="0" fontId="0" fillId="0" borderId="1" xfId="0" applyBorder="1" applyAlignment="1">
      <alignment vertical="center" wrapText="1"/>
    </xf>
    <xf numFmtId="44" fontId="0" fillId="0" borderId="1" xfId="0" applyNumberFormat="1" applyBorder="1" applyAlignment="1">
      <alignment vertical="center"/>
    </xf>
    <xf numFmtId="0" fontId="0" fillId="0" borderId="0" xfId="0" applyNumberFormat="1" applyFill="1" applyAlignment="1">
      <alignment horizontal="center" vertical="center"/>
    </xf>
    <xf numFmtId="0" fontId="0" fillId="0" borderId="0" xfId="0" applyNumberFormat="1" applyAlignment="1">
      <alignment horizontal="center" vertical="center"/>
    </xf>
    <xf numFmtId="0" fontId="3" fillId="0" borderId="1" xfId="0" applyFont="1" applyBorder="1" applyAlignment="1">
      <alignment horizontal="left" vertical="center"/>
    </xf>
    <xf numFmtId="0" fontId="2" fillId="0" borderId="0" xfId="0" applyFont="1" applyBorder="1" applyAlignment="1">
      <alignment horizontal="center"/>
    </xf>
    <xf numFmtId="0" fontId="3" fillId="0" borderId="1" xfId="0" applyFont="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5"/>
  <sheetViews>
    <sheetView tabSelected="1" view="pageBreakPreview" topLeftCell="C78" zoomScale="85" zoomScaleNormal="85" zoomScaleSheetLayoutView="85" workbookViewId="0">
      <selection activeCell="I82" sqref="I82"/>
    </sheetView>
  </sheetViews>
  <sheetFormatPr baseColWidth="10" defaultRowHeight="15" x14ac:dyDescent="0.25"/>
  <cols>
    <col min="1" max="1" width="12.140625" style="29" customWidth="1"/>
    <col min="2" max="2" width="76.5703125" style="6" customWidth="1"/>
    <col min="3" max="3" width="13.7109375" style="5" customWidth="1"/>
    <col min="4" max="4" width="15.5703125" style="17" customWidth="1"/>
    <col min="5" max="5" width="14.85546875" style="15" customWidth="1"/>
    <col min="6" max="6" width="39.42578125" style="4" customWidth="1"/>
    <col min="7" max="7" width="15.7109375" style="5" bestFit="1" customWidth="1"/>
  </cols>
  <sheetData>
    <row r="1" spans="1:7" ht="15.75" x14ac:dyDescent="0.25">
      <c r="A1" s="30" t="s">
        <v>66</v>
      </c>
      <c r="B1" s="30"/>
      <c r="C1" s="30"/>
      <c r="D1" s="30"/>
      <c r="E1" s="30"/>
      <c r="F1" s="30"/>
      <c r="G1" s="30"/>
    </row>
    <row r="2" spans="1:7" ht="15.75" x14ac:dyDescent="0.25">
      <c r="A2" s="30" t="s">
        <v>67</v>
      </c>
      <c r="B2" s="30"/>
      <c r="C2" s="30"/>
      <c r="D2" s="30"/>
      <c r="E2" s="30"/>
      <c r="F2" s="30"/>
      <c r="G2" s="30"/>
    </row>
    <row r="3" spans="1:7" ht="15.75" customHeight="1" x14ac:dyDescent="0.25">
      <c r="A3" s="32" t="s">
        <v>42</v>
      </c>
      <c r="B3" s="32"/>
      <c r="C3" s="32"/>
      <c r="D3" s="32"/>
      <c r="E3" s="32"/>
      <c r="F3" s="32"/>
      <c r="G3" s="32"/>
    </row>
    <row r="4" spans="1:7" ht="15.75" x14ac:dyDescent="0.25">
      <c r="A4" s="30" t="s">
        <v>8</v>
      </c>
      <c r="B4" s="30"/>
      <c r="C4" s="30"/>
      <c r="D4" s="30"/>
      <c r="E4" s="30"/>
      <c r="F4" s="30"/>
      <c r="G4" s="30"/>
    </row>
    <row r="5" spans="1:7" ht="15.75" x14ac:dyDescent="0.25">
      <c r="A5" s="30" t="s">
        <v>37</v>
      </c>
      <c r="B5" s="30"/>
      <c r="C5" s="30"/>
      <c r="D5" s="30"/>
      <c r="E5" s="30"/>
      <c r="F5" s="30"/>
      <c r="G5" s="30"/>
    </row>
    <row r="6" spans="1:7" ht="15.75" x14ac:dyDescent="0.25">
      <c r="A6" s="30" t="s">
        <v>49</v>
      </c>
      <c r="B6" s="30"/>
      <c r="C6" s="30"/>
      <c r="D6" s="30"/>
      <c r="E6" s="30"/>
      <c r="F6" s="30"/>
      <c r="G6" s="30"/>
    </row>
    <row r="7" spans="1:7" ht="15.75" x14ac:dyDescent="0.25">
      <c r="A7" s="30" t="s">
        <v>74</v>
      </c>
      <c r="B7" s="30"/>
      <c r="C7" s="30"/>
      <c r="D7" s="30"/>
      <c r="E7" s="30"/>
      <c r="F7" s="30"/>
      <c r="G7" s="30"/>
    </row>
    <row r="8" spans="1:7" ht="15.75" x14ac:dyDescent="0.25">
      <c r="A8" s="30" t="s">
        <v>75</v>
      </c>
      <c r="B8" s="30"/>
      <c r="C8" s="30"/>
      <c r="D8" s="30"/>
      <c r="E8" s="30"/>
      <c r="F8" s="30"/>
      <c r="G8" s="30"/>
    </row>
    <row r="9" spans="1:7" ht="15.75" x14ac:dyDescent="0.25">
      <c r="A9" s="22"/>
      <c r="B9" s="1"/>
      <c r="C9" s="1"/>
      <c r="D9" s="2"/>
      <c r="E9" s="2"/>
      <c r="F9" s="3"/>
      <c r="G9" s="1"/>
    </row>
    <row r="10" spans="1:7" ht="21" x14ac:dyDescent="0.35">
      <c r="A10" s="31" t="s">
        <v>7</v>
      </c>
      <c r="B10" s="31"/>
      <c r="C10" s="31"/>
      <c r="D10" s="31"/>
      <c r="E10" s="31"/>
      <c r="F10" s="31"/>
      <c r="G10" s="31"/>
    </row>
    <row r="11" spans="1:7" ht="30" x14ac:dyDescent="0.25">
      <c r="A11" s="23" t="s">
        <v>6</v>
      </c>
      <c r="B11" s="18" t="s">
        <v>5</v>
      </c>
      <c r="C11" s="18" t="s">
        <v>4</v>
      </c>
      <c r="D11" s="19" t="s">
        <v>3</v>
      </c>
      <c r="E11" s="19" t="s">
        <v>2</v>
      </c>
      <c r="F11" s="18" t="s">
        <v>1</v>
      </c>
      <c r="G11" s="18" t="s">
        <v>0</v>
      </c>
    </row>
    <row r="12" spans="1:7" ht="78" customHeight="1" x14ac:dyDescent="0.25">
      <c r="A12" s="21">
        <v>46098</v>
      </c>
      <c r="B12" s="26" t="s">
        <v>76</v>
      </c>
      <c r="C12" s="8">
        <v>1</v>
      </c>
      <c r="D12" s="27">
        <v>3500</v>
      </c>
      <c r="E12" s="13">
        <f>C12*D12</f>
        <v>3500</v>
      </c>
      <c r="F12" s="7" t="s">
        <v>167</v>
      </c>
      <c r="G12" s="7" t="s">
        <v>155</v>
      </c>
    </row>
    <row r="13" spans="1:7" ht="91.5" customHeight="1" x14ac:dyDescent="0.25">
      <c r="A13" s="21">
        <v>46112</v>
      </c>
      <c r="B13" s="26" t="s">
        <v>77</v>
      </c>
      <c r="C13" s="8">
        <v>1</v>
      </c>
      <c r="D13" s="27">
        <v>890</v>
      </c>
      <c r="E13" s="13">
        <f t="shared" ref="E13:E76" si="0">C13*D13</f>
        <v>890</v>
      </c>
      <c r="F13" s="7" t="s">
        <v>168</v>
      </c>
      <c r="G13" s="7" t="s">
        <v>156</v>
      </c>
    </row>
    <row r="14" spans="1:7" ht="78.75" customHeight="1" x14ac:dyDescent="0.25">
      <c r="A14" s="21">
        <v>46118</v>
      </c>
      <c r="B14" s="26" t="s">
        <v>78</v>
      </c>
      <c r="C14" s="8">
        <v>1</v>
      </c>
      <c r="D14" s="27">
        <v>2365.44</v>
      </c>
      <c r="E14" s="13">
        <f t="shared" si="0"/>
        <v>2365.44</v>
      </c>
      <c r="F14" s="7" t="s">
        <v>21</v>
      </c>
      <c r="G14" s="7" t="s">
        <v>39</v>
      </c>
    </row>
    <row r="15" spans="1:7" ht="81.75" customHeight="1" x14ac:dyDescent="0.25">
      <c r="A15" s="21">
        <v>46125</v>
      </c>
      <c r="B15" s="26" t="s">
        <v>79</v>
      </c>
      <c r="C15" s="8">
        <v>1</v>
      </c>
      <c r="D15" s="27">
        <v>3453.45</v>
      </c>
      <c r="E15" s="13">
        <f t="shared" si="0"/>
        <v>3453.45</v>
      </c>
      <c r="F15" s="7" t="s">
        <v>61</v>
      </c>
      <c r="G15" s="7" t="s">
        <v>53</v>
      </c>
    </row>
    <row r="16" spans="1:7" ht="113.25" customHeight="1" x14ac:dyDescent="0.25">
      <c r="A16" s="21">
        <v>46121</v>
      </c>
      <c r="B16" s="26" t="s">
        <v>80</v>
      </c>
      <c r="C16" s="8">
        <v>1</v>
      </c>
      <c r="D16" s="27">
        <v>46373.86</v>
      </c>
      <c r="E16" s="13">
        <f t="shared" si="0"/>
        <v>46373.86</v>
      </c>
      <c r="F16" s="7" t="s">
        <v>25</v>
      </c>
      <c r="G16" s="7" t="s">
        <v>13</v>
      </c>
    </row>
    <row r="17" spans="1:7" ht="108" customHeight="1" x14ac:dyDescent="0.25">
      <c r="A17" s="21">
        <v>46119</v>
      </c>
      <c r="B17" s="26" t="s">
        <v>81</v>
      </c>
      <c r="C17" s="8">
        <v>1</v>
      </c>
      <c r="D17" s="27">
        <v>45000</v>
      </c>
      <c r="E17" s="13">
        <f t="shared" si="0"/>
        <v>45000</v>
      </c>
      <c r="F17" s="7" t="s">
        <v>68</v>
      </c>
      <c r="G17" s="7" t="s">
        <v>71</v>
      </c>
    </row>
    <row r="18" spans="1:7" ht="99.75" customHeight="1" x14ac:dyDescent="0.25">
      <c r="A18" s="21">
        <v>46118</v>
      </c>
      <c r="B18" s="26" t="s">
        <v>82</v>
      </c>
      <c r="C18" s="8">
        <v>1</v>
      </c>
      <c r="D18" s="27">
        <v>5346</v>
      </c>
      <c r="E18" s="13">
        <f t="shared" si="0"/>
        <v>5346</v>
      </c>
      <c r="F18" s="7" t="s">
        <v>60</v>
      </c>
      <c r="G18" s="7" t="s">
        <v>52</v>
      </c>
    </row>
    <row r="19" spans="1:7" ht="108" customHeight="1" x14ac:dyDescent="0.25">
      <c r="A19" s="21">
        <v>46115</v>
      </c>
      <c r="B19" s="26" t="s">
        <v>83</v>
      </c>
      <c r="C19" s="8">
        <v>1</v>
      </c>
      <c r="D19" s="27">
        <v>3037.46</v>
      </c>
      <c r="E19" s="13">
        <f t="shared" si="0"/>
        <v>3037.46</v>
      </c>
      <c r="F19" s="7" t="s">
        <v>28</v>
      </c>
      <c r="G19" s="7" t="s">
        <v>16</v>
      </c>
    </row>
    <row r="20" spans="1:7" ht="99.75" customHeight="1" x14ac:dyDescent="0.25">
      <c r="A20" s="21">
        <v>46116</v>
      </c>
      <c r="B20" s="26" t="s">
        <v>84</v>
      </c>
      <c r="C20" s="8">
        <v>1</v>
      </c>
      <c r="D20" s="27">
        <v>21000</v>
      </c>
      <c r="E20" s="13">
        <f t="shared" si="0"/>
        <v>21000</v>
      </c>
      <c r="F20" s="7" t="s">
        <v>10</v>
      </c>
      <c r="G20" s="7" t="s">
        <v>40</v>
      </c>
    </row>
    <row r="21" spans="1:7" ht="98.25" customHeight="1" x14ac:dyDescent="0.25">
      <c r="A21" s="21">
        <v>46126</v>
      </c>
      <c r="B21" s="26" t="s">
        <v>85</v>
      </c>
      <c r="C21" s="8">
        <v>1</v>
      </c>
      <c r="D21" s="27">
        <v>3700</v>
      </c>
      <c r="E21" s="13">
        <f t="shared" si="0"/>
        <v>3700</v>
      </c>
      <c r="F21" s="7" t="s">
        <v>63</v>
      </c>
      <c r="G21" s="7" t="s">
        <v>55</v>
      </c>
    </row>
    <row r="22" spans="1:7" ht="62.25" customHeight="1" x14ac:dyDescent="0.25">
      <c r="A22" s="21">
        <v>46118</v>
      </c>
      <c r="B22" s="26" t="s">
        <v>86</v>
      </c>
      <c r="C22" s="8">
        <v>34</v>
      </c>
      <c r="D22" s="27">
        <v>15</v>
      </c>
      <c r="E22" s="13">
        <f t="shared" si="0"/>
        <v>510</v>
      </c>
      <c r="F22" s="7" t="s">
        <v>36</v>
      </c>
      <c r="G22" s="7" t="s">
        <v>35</v>
      </c>
    </row>
    <row r="23" spans="1:7" ht="85.5" customHeight="1" x14ac:dyDescent="0.25">
      <c r="A23" s="21">
        <v>46119</v>
      </c>
      <c r="B23" s="26" t="s">
        <v>87</v>
      </c>
      <c r="C23" s="8">
        <v>1</v>
      </c>
      <c r="D23" s="27">
        <v>6850</v>
      </c>
      <c r="E23" s="13">
        <f t="shared" si="0"/>
        <v>6850</v>
      </c>
      <c r="F23" s="7" t="s">
        <v>24</v>
      </c>
      <c r="G23" s="7" t="s">
        <v>12</v>
      </c>
    </row>
    <row r="24" spans="1:7" ht="78.75" customHeight="1" x14ac:dyDescent="0.25">
      <c r="A24" s="21">
        <v>46118</v>
      </c>
      <c r="B24" s="26" t="s">
        <v>88</v>
      </c>
      <c r="C24" s="8">
        <v>1</v>
      </c>
      <c r="D24" s="27">
        <v>15780</v>
      </c>
      <c r="E24" s="13">
        <f t="shared" si="0"/>
        <v>15780</v>
      </c>
      <c r="F24" s="7" t="s">
        <v>21</v>
      </c>
      <c r="G24" s="7" t="s">
        <v>39</v>
      </c>
    </row>
    <row r="25" spans="1:7" ht="106.5" customHeight="1" x14ac:dyDescent="0.25">
      <c r="A25" s="21">
        <v>46080</v>
      </c>
      <c r="B25" s="26" t="s">
        <v>89</v>
      </c>
      <c r="C25" s="8">
        <v>2</v>
      </c>
      <c r="D25" s="27">
        <v>9525</v>
      </c>
      <c r="E25" s="13">
        <f t="shared" si="0"/>
        <v>19050</v>
      </c>
      <c r="F25" s="7" t="s">
        <v>169</v>
      </c>
      <c r="G25" s="7" t="s">
        <v>157</v>
      </c>
    </row>
    <row r="26" spans="1:7" ht="108.75" customHeight="1" x14ac:dyDescent="0.25">
      <c r="A26" s="21">
        <v>46119</v>
      </c>
      <c r="B26" s="26" t="s">
        <v>90</v>
      </c>
      <c r="C26" s="8">
        <v>1</v>
      </c>
      <c r="D26" s="27">
        <v>6000</v>
      </c>
      <c r="E26" s="13">
        <f t="shared" si="0"/>
        <v>6000</v>
      </c>
      <c r="F26" s="7" t="s">
        <v>68</v>
      </c>
      <c r="G26" s="7" t="s">
        <v>71</v>
      </c>
    </row>
    <row r="27" spans="1:7" ht="84" customHeight="1" x14ac:dyDescent="0.25">
      <c r="A27" s="21">
        <v>46111</v>
      </c>
      <c r="B27" s="26" t="s">
        <v>91</v>
      </c>
      <c r="C27" s="8">
        <v>78</v>
      </c>
      <c r="D27" s="27">
        <v>15</v>
      </c>
      <c r="E27" s="13">
        <f t="shared" si="0"/>
        <v>1170</v>
      </c>
      <c r="F27" s="7" t="s">
        <v>36</v>
      </c>
      <c r="G27" s="7" t="s">
        <v>35</v>
      </c>
    </row>
    <row r="28" spans="1:7" ht="113.25" customHeight="1" x14ac:dyDescent="0.25">
      <c r="A28" s="21">
        <v>46118</v>
      </c>
      <c r="B28" s="26" t="s">
        <v>92</v>
      </c>
      <c r="C28" s="8">
        <v>1</v>
      </c>
      <c r="D28" s="27">
        <v>24000</v>
      </c>
      <c r="E28" s="13">
        <f t="shared" si="0"/>
        <v>24000</v>
      </c>
      <c r="F28" s="7" t="s">
        <v>46</v>
      </c>
      <c r="G28" s="7" t="s">
        <v>45</v>
      </c>
    </row>
    <row r="29" spans="1:7" ht="78.75" customHeight="1" x14ac:dyDescent="0.25">
      <c r="A29" s="21">
        <v>46113</v>
      </c>
      <c r="B29" s="26" t="s">
        <v>93</v>
      </c>
      <c r="C29" s="8">
        <v>1</v>
      </c>
      <c r="D29" s="27">
        <v>18680</v>
      </c>
      <c r="E29" s="13">
        <f t="shared" si="0"/>
        <v>18680</v>
      </c>
      <c r="F29" s="7" t="s">
        <v>9</v>
      </c>
      <c r="G29" s="7" t="s">
        <v>18</v>
      </c>
    </row>
    <row r="30" spans="1:7" ht="99" customHeight="1" x14ac:dyDescent="0.25">
      <c r="A30" s="21">
        <v>46118</v>
      </c>
      <c r="B30" s="26" t="s">
        <v>94</v>
      </c>
      <c r="C30" s="8">
        <v>1</v>
      </c>
      <c r="D30" s="27">
        <v>24800</v>
      </c>
      <c r="E30" s="13">
        <f t="shared" si="0"/>
        <v>24800</v>
      </c>
      <c r="F30" s="7" t="s">
        <v>69</v>
      </c>
      <c r="G30" s="7" t="s">
        <v>72</v>
      </c>
    </row>
    <row r="31" spans="1:7" ht="86.25" customHeight="1" x14ac:dyDescent="0.25">
      <c r="A31" s="21">
        <v>46118</v>
      </c>
      <c r="B31" s="26" t="s">
        <v>95</v>
      </c>
      <c r="C31" s="8">
        <v>1</v>
      </c>
      <c r="D31" s="27">
        <v>6250</v>
      </c>
      <c r="E31" s="13">
        <f t="shared" si="0"/>
        <v>6250</v>
      </c>
      <c r="F31" s="7" t="s">
        <v>46</v>
      </c>
      <c r="G31" s="7" t="s">
        <v>45</v>
      </c>
    </row>
    <row r="32" spans="1:7" ht="99.75" customHeight="1" x14ac:dyDescent="0.25">
      <c r="A32" s="21">
        <v>46119</v>
      </c>
      <c r="B32" s="26" t="s">
        <v>96</v>
      </c>
      <c r="C32" s="8">
        <v>1</v>
      </c>
      <c r="D32" s="27">
        <v>85750</v>
      </c>
      <c r="E32" s="13">
        <f t="shared" si="0"/>
        <v>85750</v>
      </c>
      <c r="F32" s="7" t="s">
        <v>22</v>
      </c>
      <c r="G32" s="7" t="s">
        <v>38</v>
      </c>
    </row>
    <row r="33" spans="1:7" ht="69" customHeight="1" x14ac:dyDescent="0.25">
      <c r="A33" s="21">
        <v>46120</v>
      </c>
      <c r="B33" s="26" t="s">
        <v>97</v>
      </c>
      <c r="C33" s="8">
        <v>1</v>
      </c>
      <c r="D33" s="27">
        <v>4000</v>
      </c>
      <c r="E33" s="13">
        <f t="shared" si="0"/>
        <v>4000</v>
      </c>
      <c r="F33" s="7" t="s">
        <v>62</v>
      </c>
      <c r="G33" s="7" t="s">
        <v>54</v>
      </c>
    </row>
    <row r="34" spans="1:7" ht="81.75" customHeight="1" x14ac:dyDescent="0.25">
      <c r="A34" s="21">
        <v>46118</v>
      </c>
      <c r="B34" s="26" t="s">
        <v>98</v>
      </c>
      <c r="C34" s="8">
        <v>1</v>
      </c>
      <c r="D34" s="27">
        <v>4900</v>
      </c>
      <c r="E34" s="13">
        <f t="shared" si="0"/>
        <v>4900</v>
      </c>
      <c r="F34" s="7" t="s">
        <v>48</v>
      </c>
      <c r="G34" s="7" t="s">
        <v>47</v>
      </c>
    </row>
    <row r="35" spans="1:7" ht="71.25" customHeight="1" x14ac:dyDescent="0.25">
      <c r="A35" s="21">
        <v>46122</v>
      </c>
      <c r="B35" s="26" t="s">
        <v>99</v>
      </c>
      <c r="C35" s="8">
        <v>1</v>
      </c>
      <c r="D35" s="27">
        <v>3200</v>
      </c>
      <c r="E35" s="13">
        <f t="shared" si="0"/>
        <v>3200</v>
      </c>
      <c r="F35" s="7" t="s">
        <v>167</v>
      </c>
      <c r="G35" s="7" t="s">
        <v>155</v>
      </c>
    </row>
    <row r="36" spans="1:7" ht="74.25" customHeight="1" x14ac:dyDescent="0.25">
      <c r="A36" s="21">
        <v>46099</v>
      </c>
      <c r="B36" s="26" t="s">
        <v>100</v>
      </c>
      <c r="C36" s="8">
        <v>1200</v>
      </c>
      <c r="D36" s="27">
        <v>24600</v>
      </c>
      <c r="E36" s="13">
        <f t="shared" si="0"/>
        <v>29520000</v>
      </c>
      <c r="F36" s="7" t="s">
        <v>170</v>
      </c>
      <c r="G36" s="7" t="s">
        <v>158</v>
      </c>
    </row>
    <row r="37" spans="1:7" ht="76.5" customHeight="1" x14ac:dyDescent="0.25">
      <c r="A37" s="21">
        <v>46120</v>
      </c>
      <c r="B37" s="26" t="s">
        <v>101</v>
      </c>
      <c r="C37" s="8">
        <v>1</v>
      </c>
      <c r="D37" s="27">
        <v>1200</v>
      </c>
      <c r="E37" s="13">
        <f t="shared" si="0"/>
        <v>1200</v>
      </c>
      <c r="F37" s="7" t="s">
        <v>58</v>
      </c>
      <c r="G37" s="7" t="s">
        <v>50</v>
      </c>
    </row>
    <row r="38" spans="1:7" ht="57" customHeight="1" x14ac:dyDescent="0.25">
      <c r="A38" s="21">
        <v>46118</v>
      </c>
      <c r="B38" s="26" t="s">
        <v>102</v>
      </c>
      <c r="C38" s="8">
        <v>1</v>
      </c>
      <c r="D38" s="27">
        <v>8200</v>
      </c>
      <c r="E38" s="13">
        <f t="shared" si="0"/>
        <v>8200</v>
      </c>
      <c r="F38" s="7" t="s">
        <v>27</v>
      </c>
      <c r="G38" s="7" t="s">
        <v>15</v>
      </c>
    </row>
    <row r="39" spans="1:7" ht="69.75" customHeight="1" x14ac:dyDescent="0.25">
      <c r="A39" s="21">
        <v>46128</v>
      </c>
      <c r="B39" s="26" t="s">
        <v>103</v>
      </c>
      <c r="C39" s="8">
        <v>1</v>
      </c>
      <c r="D39" s="27">
        <v>4930</v>
      </c>
      <c r="E39" s="13">
        <f t="shared" si="0"/>
        <v>4930</v>
      </c>
      <c r="F39" s="7" t="s">
        <v>64</v>
      </c>
      <c r="G39" s="7" t="s">
        <v>56</v>
      </c>
    </row>
    <row r="40" spans="1:7" ht="82.5" customHeight="1" x14ac:dyDescent="0.25">
      <c r="A40" s="21">
        <v>46127</v>
      </c>
      <c r="B40" s="24" t="s">
        <v>104</v>
      </c>
      <c r="C40" s="8">
        <v>1</v>
      </c>
      <c r="D40" s="25">
        <v>9200</v>
      </c>
      <c r="E40" s="13">
        <f t="shared" si="0"/>
        <v>9200</v>
      </c>
      <c r="F40" s="8" t="s">
        <v>23</v>
      </c>
      <c r="G40" s="8" t="s">
        <v>41</v>
      </c>
    </row>
    <row r="41" spans="1:7" ht="69.75" customHeight="1" x14ac:dyDescent="0.25">
      <c r="A41" s="21">
        <v>46119</v>
      </c>
      <c r="B41" s="24" t="s">
        <v>105</v>
      </c>
      <c r="C41" s="8">
        <v>1</v>
      </c>
      <c r="D41" s="25">
        <v>1179.82</v>
      </c>
      <c r="E41" s="13">
        <f t="shared" si="0"/>
        <v>1179.82</v>
      </c>
      <c r="F41" s="8" t="s">
        <v>25</v>
      </c>
      <c r="G41" s="8" t="s">
        <v>13</v>
      </c>
    </row>
    <row r="42" spans="1:7" ht="76.5" customHeight="1" x14ac:dyDescent="0.25">
      <c r="A42" s="21">
        <v>46119</v>
      </c>
      <c r="B42" s="24" t="s">
        <v>106</v>
      </c>
      <c r="C42" s="8">
        <v>1</v>
      </c>
      <c r="D42" s="25">
        <v>830.86</v>
      </c>
      <c r="E42" s="13">
        <f t="shared" si="0"/>
        <v>830.86</v>
      </c>
      <c r="F42" s="8" t="s">
        <v>25</v>
      </c>
      <c r="G42" s="8" t="s">
        <v>13</v>
      </c>
    </row>
    <row r="43" spans="1:7" ht="68.25" customHeight="1" x14ac:dyDescent="0.25">
      <c r="A43" s="21">
        <v>46119</v>
      </c>
      <c r="B43" s="24" t="s">
        <v>107</v>
      </c>
      <c r="C43" s="8">
        <v>1</v>
      </c>
      <c r="D43" s="25">
        <v>1074.2</v>
      </c>
      <c r="E43" s="13">
        <f t="shared" si="0"/>
        <v>1074.2</v>
      </c>
      <c r="F43" s="8" t="s">
        <v>25</v>
      </c>
      <c r="G43" s="8" t="s">
        <v>13</v>
      </c>
    </row>
    <row r="44" spans="1:7" ht="84" customHeight="1" x14ac:dyDescent="0.25">
      <c r="A44" s="21">
        <v>46128</v>
      </c>
      <c r="B44" s="24" t="s">
        <v>108</v>
      </c>
      <c r="C44" s="8">
        <v>1</v>
      </c>
      <c r="D44" s="25">
        <v>5250</v>
      </c>
      <c r="E44" s="13">
        <f t="shared" si="0"/>
        <v>5250</v>
      </c>
      <c r="F44" s="8" t="s">
        <v>48</v>
      </c>
      <c r="G44" s="8" t="s">
        <v>47</v>
      </c>
    </row>
    <row r="45" spans="1:7" ht="77.25" customHeight="1" x14ac:dyDescent="0.25">
      <c r="A45" s="21">
        <v>46128</v>
      </c>
      <c r="B45" s="24" t="s">
        <v>109</v>
      </c>
      <c r="C45" s="8">
        <v>1</v>
      </c>
      <c r="D45" s="25">
        <v>1950</v>
      </c>
      <c r="E45" s="13">
        <f t="shared" si="0"/>
        <v>1950</v>
      </c>
      <c r="F45" s="8" t="s">
        <v>26</v>
      </c>
      <c r="G45" s="8" t="s">
        <v>14</v>
      </c>
    </row>
    <row r="46" spans="1:7" ht="80.25" customHeight="1" x14ac:dyDescent="0.25">
      <c r="A46" s="21">
        <v>46128</v>
      </c>
      <c r="B46" s="24" t="s">
        <v>110</v>
      </c>
      <c r="C46" s="8">
        <v>1</v>
      </c>
      <c r="D46" s="25">
        <v>1700</v>
      </c>
      <c r="E46" s="13">
        <f t="shared" si="0"/>
        <v>1700</v>
      </c>
      <c r="F46" s="8" t="s">
        <v>26</v>
      </c>
      <c r="G46" s="8" t="s">
        <v>14</v>
      </c>
    </row>
    <row r="47" spans="1:7" ht="88.5" customHeight="1" x14ac:dyDescent="0.25">
      <c r="A47" s="21">
        <v>46128</v>
      </c>
      <c r="B47" s="24" t="s">
        <v>111</v>
      </c>
      <c r="C47" s="8">
        <v>1</v>
      </c>
      <c r="D47" s="25">
        <v>1700</v>
      </c>
      <c r="E47" s="13">
        <f t="shared" si="0"/>
        <v>1700</v>
      </c>
      <c r="F47" s="8" t="s">
        <v>26</v>
      </c>
      <c r="G47" s="8" t="s">
        <v>14</v>
      </c>
    </row>
    <row r="48" spans="1:7" ht="73.5" customHeight="1" x14ac:dyDescent="0.25">
      <c r="A48" s="21">
        <v>46120</v>
      </c>
      <c r="B48" s="24" t="s">
        <v>112</v>
      </c>
      <c r="C48" s="8">
        <v>1</v>
      </c>
      <c r="D48" s="25">
        <v>5600</v>
      </c>
      <c r="E48" s="13">
        <f t="shared" si="0"/>
        <v>5600</v>
      </c>
      <c r="F48" s="8" t="s">
        <v>171</v>
      </c>
      <c r="G48" s="8" t="s">
        <v>159</v>
      </c>
    </row>
    <row r="49" spans="1:7" ht="77.25" customHeight="1" x14ac:dyDescent="0.25">
      <c r="A49" s="21">
        <v>46128</v>
      </c>
      <c r="B49" s="24" t="s">
        <v>113</v>
      </c>
      <c r="C49" s="8">
        <v>1</v>
      </c>
      <c r="D49" s="25">
        <v>1700</v>
      </c>
      <c r="E49" s="13">
        <f t="shared" si="0"/>
        <v>1700</v>
      </c>
      <c r="F49" s="8" t="s">
        <v>26</v>
      </c>
      <c r="G49" s="8" t="s">
        <v>14</v>
      </c>
    </row>
    <row r="50" spans="1:7" ht="82.5" customHeight="1" x14ac:dyDescent="0.25">
      <c r="A50" s="21">
        <v>46128</v>
      </c>
      <c r="B50" s="24" t="s">
        <v>114</v>
      </c>
      <c r="C50" s="8">
        <v>1</v>
      </c>
      <c r="D50" s="25">
        <v>1700</v>
      </c>
      <c r="E50" s="13">
        <f t="shared" si="0"/>
        <v>1700</v>
      </c>
      <c r="F50" s="8" t="s">
        <v>26</v>
      </c>
      <c r="G50" s="8" t="s">
        <v>14</v>
      </c>
    </row>
    <row r="51" spans="1:7" ht="60.75" customHeight="1" x14ac:dyDescent="0.25">
      <c r="A51" s="21">
        <v>46132</v>
      </c>
      <c r="B51" s="24" t="s">
        <v>115</v>
      </c>
      <c r="C51" s="8">
        <v>87</v>
      </c>
      <c r="D51" s="25">
        <v>16</v>
      </c>
      <c r="E51" s="13">
        <f t="shared" si="0"/>
        <v>1392</v>
      </c>
      <c r="F51" s="8" t="s">
        <v>36</v>
      </c>
      <c r="G51" s="8" t="s">
        <v>35</v>
      </c>
    </row>
    <row r="52" spans="1:7" ht="75" customHeight="1" x14ac:dyDescent="0.25">
      <c r="A52" s="21">
        <v>46125</v>
      </c>
      <c r="B52" s="24" t="s">
        <v>116</v>
      </c>
      <c r="C52" s="8">
        <v>77</v>
      </c>
      <c r="D52" s="25">
        <v>16</v>
      </c>
      <c r="E52" s="13">
        <f t="shared" si="0"/>
        <v>1232</v>
      </c>
      <c r="F52" s="8" t="s">
        <v>36</v>
      </c>
      <c r="G52" s="8" t="s">
        <v>35</v>
      </c>
    </row>
    <row r="53" spans="1:7" ht="109.5" customHeight="1" x14ac:dyDescent="0.25">
      <c r="A53" s="21">
        <v>46121</v>
      </c>
      <c r="B53" s="24" t="s">
        <v>117</v>
      </c>
      <c r="C53" s="8">
        <v>1</v>
      </c>
      <c r="D53" s="25">
        <v>412</v>
      </c>
      <c r="E53" s="13">
        <f t="shared" si="0"/>
        <v>412</v>
      </c>
      <c r="F53" s="8" t="s">
        <v>34</v>
      </c>
      <c r="G53" s="8" t="s">
        <v>33</v>
      </c>
    </row>
    <row r="54" spans="1:7" ht="102.75" customHeight="1" x14ac:dyDescent="0.25">
      <c r="A54" s="21">
        <v>46128</v>
      </c>
      <c r="B54" s="24" t="s">
        <v>118</v>
      </c>
      <c r="C54" s="8">
        <v>1</v>
      </c>
      <c r="D54" s="25">
        <v>1700</v>
      </c>
      <c r="E54" s="13">
        <f t="shared" si="0"/>
        <v>1700</v>
      </c>
      <c r="F54" s="8" t="s">
        <v>26</v>
      </c>
      <c r="G54" s="8" t="s">
        <v>14</v>
      </c>
    </row>
    <row r="55" spans="1:7" ht="103.5" customHeight="1" x14ac:dyDescent="0.25">
      <c r="A55" s="21">
        <v>46121</v>
      </c>
      <c r="B55" s="24" t="s">
        <v>119</v>
      </c>
      <c r="C55" s="8">
        <v>1</v>
      </c>
      <c r="D55" s="25">
        <v>1125.53</v>
      </c>
      <c r="E55" s="13">
        <f t="shared" si="0"/>
        <v>1125.53</v>
      </c>
      <c r="F55" s="8" t="s">
        <v>34</v>
      </c>
      <c r="G55" s="8" t="s">
        <v>33</v>
      </c>
    </row>
    <row r="56" spans="1:7" ht="104.25" customHeight="1" x14ac:dyDescent="0.25">
      <c r="A56" s="21">
        <v>46128</v>
      </c>
      <c r="B56" s="24" t="s">
        <v>120</v>
      </c>
      <c r="C56" s="8">
        <v>1</v>
      </c>
      <c r="D56" s="25">
        <v>1700</v>
      </c>
      <c r="E56" s="13">
        <f t="shared" si="0"/>
        <v>1700</v>
      </c>
      <c r="F56" s="8" t="s">
        <v>26</v>
      </c>
      <c r="G56" s="8" t="s">
        <v>14</v>
      </c>
    </row>
    <row r="57" spans="1:7" ht="95.25" customHeight="1" x14ac:dyDescent="0.25">
      <c r="A57" s="21">
        <v>46128</v>
      </c>
      <c r="B57" s="24" t="s">
        <v>121</v>
      </c>
      <c r="C57" s="8">
        <v>1</v>
      </c>
      <c r="D57" s="25">
        <v>1700</v>
      </c>
      <c r="E57" s="13">
        <f t="shared" si="0"/>
        <v>1700</v>
      </c>
      <c r="F57" s="8" t="s">
        <v>26</v>
      </c>
      <c r="G57" s="8" t="s">
        <v>14</v>
      </c>
    </row>
    <row r="58" spans="1:7" ht="84" customHeight="1" x14ac:dyDescent="0.25">
      <c r="A58" s="21">
        <v>46128</v>
      </c>
      <c r="B58" s="24" t="s">
        <v>122</v>
      </c>
      <c r="C58" s="8">
        <v>1</v>
      </c>
      <c r="D58" s="25">
        <v>1700</v>
      </c>
      <c r="E58" s="13">
        <f t="shared" si="0"/>
        <v>1700</v>
      </c>
      <c r="F58" s="8" t="s">
        <v>26</v>
      </c>
      <c r="G58" s="8" t="s">
        <v>14</v>
      </c>
    </row>
    <row r="59" spans="1:7" ht="99.75" customHeight="1" x14ac:dyDescent="0.25">
      <c r="A59" s="21">
        <v>46128</v>
      </c>
      <c r="B59" s="24" t="s">
        <v>123</v>
      </c>
      <c r="C59" s="8">
        <v>1</v>
      </c>
      <c r="D59" s="25">
        <v>1700</v>
      </c>
      <c r="E59" s="13">
        <f t="shared" si="0"/>
        <v>1700</v>
      </c>
      <c r="F59" s="8" t="s">
        <v>26</v>
      </c>
      <c r="G59" s="8" t="s">
        <v>14</v>
      </c>
    </row>
    <row r="60" spans="1:7" ht="77.25" customHeight="1" x14ac:dyDescent="0.25">
      <c r="A60" s="21">
        <v>46128</v>
      </c>
      <c r="B60" s="24" t="s">
        <v>124</v>
      </c>
      <c r="C60" s="8">
        <v>1</v>
      </c>
      <c r="D60" s="25">
        <v>1700</v>
      </c>
      <c r="E60" s="13">
        <f t="shared" si="0"/>
        <v>1700</v>
      </c>
      <c r="F60" s="8" t="s">
        <v>26</v>
      </c>
      <c r="G60" s="8" t="s">
        <v>14</v>
      </c>
    </row>
    <row r="61" spans="1:7" ht="109.5" customHeight="1" x14ac:dyDescent="0.25">
      <c r="A61" s="21">
        <v>46128</v>
      </c>
      <c r="B61" s="24" t="s">
        <v>125</v>
      </c>
      <c r="C61" s="8">
        <v>1</v>
      </c>
      <c r="D61" s="25">
        <v>1700</v>
      </c>
      <c r="E61" s="13">
        <f t="shared" si="0"/>
        <v>1700</v>
      </c>
      <c r="F61" s="8" t="s">
        <v>26</v>
      </c>
      <c r="G61" s="8" t="s">
        <v>14</v>
      </c>
    </row>
    <row r="62" spans="1:7" ht="79.5" customHeight="1" x14ac:dyDescent="0.25">
      <c r="A62" s="21">
        <v>46128</v>
      </c>
      <c r="B62" s="24" t="s">
        <v>126</v>
      </c>
      <c r="C62" s="8">
        <v>1</v>
      </c>
      <c r="D62" s="25">
        <v>1700</v>
      </c>
      <c r="E62" s="13">
        <f t="shared" si="0"/>
        <v>1700</v>
      </c>
      <c r="F62" s="8" t="s">
        <v>26</v>
      </c>
      <c r="G62" s="8" t="s">
        <v>14</v>
      </c>
    </row>
    <row r="63" spans="1:7" ht="117.75" customHeight="1" x14ac:dyDescent="0.25">
      <c r="A63" s="21">
        <v>46128</v>
      </c>
      <c r="B63" s="24" t="s">
        <v>127</v>
      </c>
      <c r="C63" s="8">
        <v>1</v>
      </c>
      <c r="D63" s="25">
        <v>1700</v>
      </c>
      <c r="E63" s="13">
        <f t="shared" si="0"/>
        <v>1700</v>
      </c>
      <c r="F63" s="8" t="s">
        <v>26</v>
      </c>
      <c r="G63" s="8" t="s">
        <v>14</v>
      </c>
    </row>
    <row r="64" spans="1:7" ht="74.25" customHeight="1" x14ac:dyDescent="0.25">
      <c r="A64" s="21">
        <v>46100</v>
      </c>
      <c r="B64" s="24" t="s">
        <v>128</v>
      </c>
      <c r="C64" s="8">
        <v>1</v>
      </c>
      <c r="D64" s="25">
        <v>52750</v>
      </c>
      <c r="E64" s="13">
        <f t="shared" si="0"/>
        <v>52750</v>
      </c>
      <c r="F64" s="8" t="s">
        <v>172</v>
      </c>
      <c r="G64" s="8" t="s">
        <v>160</v>
      </c>
    </row>
    <row r="65" spans="1:7" ht="80.25" customHeight="1" x14ac:dyDescent="0.25">
      <c r="A65" s="21">
        <v>46121</v>
      </c>
      <c r="B65" s="24" t="s">
        <v>129</v>
      </c>
      <c r="C65" s="8">
        <v>1</v>
      </c>
      <c r="D65" s="25">
        <v>37495</v>
      </c>
      <c r="E65" s="13">
        <f t="shared" si="0"/>
        <v>37495</v>
      </c>
      <c r="F65" s="8" t="s">
        <v>32</v>
      </c>
      <c r="G65" s="8" t="s">
        <v>31</v>
      </c>
    </row>
    <row r="66" spans="1:7" ht="59.25" customHeight="1" x14ac:dyDescent="0.25">
      <c r="A66" s="21">
        <v>46100</v>
      </c>
      <c r="B66" s="24" t="s">
        <v>130</v>
      </c>
      <c r="C66" s="8">
        <v>1</v>
      </c>
      <c r="D66" s="25">
        <v>40335</v>
      </c>
      <c r="E66" s="13">
        <f t="shared" si="0"/>
        <v>40335</v>
      </c>
      <c r="F66" s="8" t="s">
        <v>173</v>
      </c>
      <c r="G66" s="8" t="s">
        <v>161</v>
      </c>
    </row>
    <row r="67" spans="1:7" ht="61.5" customHeight="1" x14ac:dyDescent="0.25">
      <c r="A67" s="21">
        <v>46101</v>
      </c>
      <c r="B67" s="24" t="s">
        <v>131</v>
      </c>
      <c r="C67" s="8">
        <v>1</v>
      </c>
      <c r="D67" s="25">
        <v>4160</v>
      </c>
      <c r="E67" s="13">
        <f t="shared" si="0"/>
        <v>4160</v>
      </c>
      <c r="F67" s="8" t="s">
        <v>59</v>
      </c>
      <c r="G67" s="8" t="s">
        <v>51</v>
      </c>
    </row>
    <row r="68" spans="1:7" ht="57" customHeight="1" x14ac:dyDescent="0.25">
      <c r="A68" s="21">
        <v>46125</v>
      </c>
      <c r="B68" s="24" t="s">
        <v>132</v>
      </c>
      <c r="C68" s="8">
        <v>1</v>
      </c>
      <c r="D68" s="25">
        <v>2806.4</v>
      </c>
      <c r="E68" s="13">
        <f t="shared" si="0"/>
        <v>2806.4</v>
      </c>
      <c r="F68" s="8" t="s">
        <v>70</v>
      </c>
      <c r="G68" s="8" t="s">
        <v>73</v>
      </c>
    </row>
    <row r="69" spans="1:7" ht="69" customHeight="1" x14ac:dyDescent="0.25">
      <c r="A69" s="21">
        <v>46129</v>
      </c>
      <c r="B69" s="24" t="s">
        <v>133</v>
      </c>
      <c r="C69" s="8">
        <v>1</v>
      </c>
      <c r="D69" s="25">
        <v>15127.5</v>
      </c>
      <c r="E69" s="13">
        <f t="shared" si="0"/>
        <v>15127.5</v>
      </c>
      <c r="F69" s="8" t="s">
        <v>174</v>
      </c>
      <c r="G69" s="8" t="s">
        <v>162</v>
      </c>
    </row>
    <row r="70" spans="1:7" ht="67.5" customHeight="1" x14ac:dyDescent="0.25">
      <c r="A70" s="21">
        <v>46121</v>
      </c>
      <c r="B70" s="24" t="s">
        <v>134</v>
      </c>
      <c r="C70" s="8">
        <v>1</v>
      </c>
      <c r="D70" s="25">
        <v>12000</v>
      </c>
      <c r="E70" s="13">
        <f t="shared" si="0"/>
        <v>12000</v>
      </c>
      <c r="F70" s="8" t="s">
        <v>30</v>
      </c>
      <c r="G70" s="8" t="s">
        <v>19</v>
      </c>
    </row>
    <row r="71" spans="1:7" ht="72" customHeight="1" x14ac:dyDescent="0.25">
      <c r="A71" s="21">
        <v>46118</v>
      </c>
      <c r="B71" s="24" t="s">
        <v>135</v>
      </c>
      <c r="C71" s="8">
        <v>1</v>
      </c>
      <c r="D71" s="25">
        <v>6000</v>
      </c>
      <c r="E71" s="13">
        <f t="shared" si="0"/>
        <v>6000</v>
      </c>
      <c r="F71" s="8" t="s">
        <v>11</v>
      </c>
      <c r="G71" s="8" t="s">
        <v>20</v>
      </c>
    </row>
    <row r="72" spans="1:7" ht="83.25" customHeight="1" x14ac:dyDescent="0.25">
      <c r="A72" s="21">
        <v>46121</v>
      </c>
      <c r="B72" s="24" t="s">
        <v>136</v>
      </c>
      <c r="C72" s="8">
        <v>1</v>
      </c>
      <c r="D72" s="25">
        <v>700</v>
      </c>
      <c r="E72" s="13">
        <f t="shared" si="0"/>
        <v>700</v>
      </c>
      <c r="F72" s="8" t="s">
        <v>65</v>
      </c>
      <c r="G72" s="8" t="s">
        <v>57</v>
      </c>
    </row>
    <row r="73" spans="1:7" ht="101.25" customHeight="1" x14ac:dyDescent="0.25">
      <c r="A73" s="21">
        <v>46127</v>
      </c>
      <c r="B73" s="24" t="s">
        <v>137</v>
      </c>
      <c r="C73" s="8">
        <v>1</v>
      </c>
      <c r="D73" s="25">
        <v>1700</v>
      </c>
      <c r="E73" s="13">
        <f t="shared" si="0"/>
        <v>1700</v>
      </c>
      <c r="F73" s="8" t="s">
        <v>26</v>
      </c>
      <c r="G73" s="8" t="s">
        <v>14</v>
      </c>
    </row>
    <row r="74" spans="1:7" ht="93" customHeight="1" x14ac:dyDescent="0.25">
      <c r="A74" s="21">
        <v>46128</v>
      </c>
      <c r="B74" s="24" t="s">
        <v>138</v>
      </c>
      <c r="C74" s="8">
        <v>1</v>
      </c>
      <c r="D74" s="25">
        <v>1700</v>
      </c>
      <c r="E74" s="13">
        <f t="shared" si="0"/>
        <v>1700</v>
      </c>
      <c r="F74" s="8" t="s">
        <v>26</v>
      </c>
      <c r="G74" s="8" t="s">
        <v>14</v>
      </c>
    </row>
    <row r="75" spans="1:7" ht="72.75" customHeight="1" x14ac:dyDescent="0.25">
      <c r="A75" s="21">
        <v>46108</v>
      </c>
      <c r="B75" s="24" t="s">
        <v>139</v>
      </c>
      <c r="C75" s="8">
        <v>1</v>
      </c>
      <c r="D75" s="25">
        <v>63450</v>
      </c>
      <c r="E75" s="13">
        <f t="shared" si="0"/>
        <v>63450</v>
      </c>
      <c r="F75" s="8" t="s">
        <v>175</v>
      </c>
      <c r="G75" s="8" t="s">
        <v>163</v>
      </c>
    </row>
    <row r="76" spans="1:7" ht="70.5" customHeight="1" x14ac:dyDescent="0.25">
      <c r="A76" s="21">
        <v>46120</v>
      </c>
      <c r="B76" s="24" t="s">
        <v>140</v>
      </c>
      <c r="C76" s="8">
        <v>1</v>
      </c>
      <c r="D76" s="25">
        <v>5600</v>
      </c>
      <c r="E76" s="13">
        <f t="shared" si="0"/>
        <v>5600</v>
      </c>
      <c r="F76" s="8" t="s">
        <v>171</v>
      </c>
      <c r="G76" s="8" t="s">
        <v>159</v>
      </c>
    </row>
    <row r="77" spans="1:7" ht="123.75" customHeight="1" x14ac:dyDescent="0.25">
      <c r="A77" s="21">
        <v>46121</v>
      </c>
      <c r="B77" s="24" t="s">
        <v>141</v>
      </c>
      <c r="C77" s="8">
        <v>1</v>
      </c>
      <c r="D77" s="25">
        <v>538.79999999999995</v>
      </c>
      <c r="E77" s="13">
        <f t="shared" ref="E77:E90" si="1">C77*D77</f>
        <v>538.79999999999995</v>
      </c>
      <c r="F77" s="8" t="s">
        <v>34</v>
      </c>
      <c r="G77" s="8" t="s">
        <v>33</v>
      </c>
    </row>
    <row r="78" spans="1:7" ht="78" customHeight="1" x14ac:dyDescent="0.25">
      <c r="A78" s="21">
        <v>46132</v>
      </c>
      <c r="B78" s="24" t="s">
        <v>142</v>
      </c>
      <c r="C78" s="8">
        <v>1</v>
      </c>
      <c r="D78" s="25">
        <v>13950</v>
      </c>
      <c r="E78" s="13">
        <f t="shared" si="1"/>
        <v>13950</v>
      </c>
      <c r="F78" s="8" t="s">
        <v>176</v>
      </c>
      <c r="G78" s="8" t="s">
        <v>164</v>
      </c>
    </row>
    <row r="79" spans="1:7" ht="78" customHeight="1" x14ac:dyDescent="0.25">
      <c r="A79" s="21">
        <v>46128</v>
      </c>
      <c r="B79" s="24" t="s">
        <v>143</v>
      </c>
      <c r="C79" s="8">
        <v>1</v>
      </c>
      <c r="D79" s="25">
        <v>1700</v>
      </c>
      <c r="E79" s="13">
        <f t="shared" si="1"/>
        <v>1700</v>
      </c>
      <c r="F79" s="8" t="s">
        <v>26</v>
      </c>
      <c r="G79" s="8" t="s">
        <v>14</v>
      </c>
    </row>
    <row r="80" spans="1:7" ht="81" customHeight="1" x14ac:dyDescent="0.25">
      <c r="A80" s="21">
        <v>46128</v>
      </c>
      <c r="B80" s="24" t="s">
        <v>144</v>
      </c>
      <c r="C80" s="8">
        <v>1</v>
      </c>
      <c r="D80" s="25">
        <v>1700</v>
      </c>
      <c r="E80" s="13">
        <f t="shared" si="1"/>
        <v>1700</v>
      </c>
      <c r="F80" s="8" t="s">
        <v>26</v>
      </c>
      <c r="G80" s="8" t="s">
        <v>14</v>
      </c>
    </row>
    <row r="81" spans="1:7" ht="73.5" customHeight="1" x14ac:dyDescent="0.25">
      <c r="A81" s="21">
        <v>46128</v>
      </c>
      <c r="B81" s="24" t="s">
        <v>145</v>
      </c>
      <c r="C81" s="8">
        <v>1</v>
      </c>
      <c r="D81" s="25">
        <v>1700</v>
      </c>
      <c r="E81" s="13">
        <f t="shared" si="1"/>
        <v>1700</v>
      </c>
      <c r="F81" s="8" t="s">
        <v>26</v>
      </c>
      <c r="G81" s="8" t="s">
        <v>14</v>
      </c>
    </row>
    <row r="82" spans="1:7" ht="78" customHeight="1" x14ac:dyDescent="0.25">
      <c r="A82" s="21">
        <v>46128</v>
      </c>
      <c r="B82" s="24" t="s">
        <v>146</v>
      </c>
      <c r="C82" s="8">
        <v>1</v>
      </c>
      <c r="D82" s="25">
        <v>1950</v>
      </c>
      <c r="E82" s="13">
        <f t="shared" si="1"/>
        <v>1950</v>
      </c>
      <c r="F82" s="8" t="s">
        <v>26</v>
      </c>
      <c r="G82" s="8" t="s">
        <v>14</v>
      </c>
    </row>
    <row r="83" spans="1:7" s="9" customFormat="1" ht="76.5" customHeight="1" x14ac:dyDescent="0.25">
      <c r="A83" s="21">
        <v>46142</v>
      </c>
      <c r="B83" s="24" t="s">
        <v>147</v>
      </c>
      <c r="C83" s="8">
        <v>1</v>
      </c>
      <c r="D83" s="25">
        <v>890</v>
      </c>
      <c r="E83" s="13">
        <f t="shared" si="1"/>
        <v>890</v>
      </c>
      <c r="F83" s="8" t="s">
        <v>168</v>
      </c>
      <c r="G83" s="8" t="s">
        <v>156</v>
      </c>
    </row>
    <row r="84" spans="1:7" s="9" customFormat="1" ht="60" x14ac:dyDescent="0.25">
      <c r="A84" s="21">
        <v>46128</v>
      </c>
      <c r="B84" s="24" t="s">
        <v>148</v>
      </c>
      <c r="C84" s="8">
        <v>1</v>
      </c>
      <c r="D84" s="25">
        <v>3220.8</v>
      </c>
      <c r="E84" s="13">
        <f t="shared" si="1"/>
        <v>3220.8</v>
      </c>
      <c r="F84" s="8" t="s">
        <v>25</v>
      </c>
      <c r="G84" s="8" t="s">
        <v>13</v>
      </c>
    </row>
    <row r="85" spans="1:7" s="9" customFormat="1" ht="45" x14ac:dyDescent="0.25">
      <c r="A85" s="21">
        <v>46121</v>
      </c>
      <c r="B85" s="24" t="s">
        <v>149</v>
      </c>
      <c r="C85" s="8">
        <v>1</v>
      </c>
      <c r="D85" s="25">
        <v>43425</v>
      </c>
      <c r="E85" s="13">
        <f t="shared" si="1"/>
        <v>43425</v>
      </c>
      <c r="F85" s="8" t="s">
        <v>177</v>
      </c>
      <c r="G85" s="8" t="s">
        <v>165</v>
      </c>
    </row>
    <row r="86" spans="1:7" s="9" customFormat="1" ht="60" x14ac:dyDescent="0.25">
      <c r="A86" s="21">
        <v>46136</v>
      </c>
      <c r="B86" s="24" t="s">
        <v>150</v>
      </c>
      <c r="C86" s="8">
        <v>1</v>
      </c>
      <c r="D86" s="25">
        <v>2076.6</v>
      </c>
      <c r="E86" s="13">
        <f t="shared" si="1"/>
        <v>2076.6</v>
      </c>
      <c r="F86" s="8" t="s">
        <v>44</v>
      </c>
      <c r="G86" s="8" t="s">
        <v>43</v>
      </c>
    </row>
    <row r="87" spans="1:7" s="9" customFormat="1" ht="45" x14ac:dyDescent="0.25">
      <c r="A87" s="21">
        <v>46139</v>
      </c>
      <c r="B87" s="24" t="s">
        <v>151</v>
      </c>
      <c r="C87" s="8">
        <v>1</v>
      </c>
      <c r="D87" s="25">
        <v>8820</v>
      </c>
      <c r="E87" s="13">
        <f t="shared" si="1"/>
        <v>8820</v>
      </c>
      <c r="F87" s="8" t="s">
        <v>178</v>
      </c>
      <c r="G87" s="8" t="s">
        <v>166</v>
      </c>
    </row>
    <row r="88" spans="1:7" s="9" customFormat="1" ht="45" x14ac:dyDescent="0.25">
      <c r="A88" s="21">
        <v>46126</v>
      </c>
      <c r="B88" s="24" t="s">
        <v>152</v>
      </c>
      <c r="C88" s="8">
        <v>1</v>
      </c>
      <c r="D88" s="25">
        <v>18011.849999999999</v>
      </c>
      <c r="E88" s="13">
        <f t="shared" si="1"/>
        <v>18011.849999999999</v>
      </c>
      <c r="F88" s="8" t="s">
        <v>29</v>
      </c>
      <c r="G88" s="8" t="s">
        <v>17</v>
      </c>
    </row>
    <row r="89" spans="1:7" s="9" customFormat="1" ht="60" x14ac:dyDescent="0.25">
      <c r="A89" s="21">
        <v>46125</v>
      </c>
      <c r="B89" s="24" t="s">
        <v>153</v>
      </c>
      <c r="C89" s="8">
        <v>1</v>
      </c>
      <c r="D89" s="25">
        <v>293.04000000000002</v>
      </c>
      <c r="E89" s="13">
        <f t="shared" si="1"/>
        <v>293.04000000000002</v>
      </c>
      <c r="F89" s="8" t="s">
        <v>70</v>
      </c>
      <c r="G89" s="8" t="s">
        <v>73</v>
      </c>
    </row>
    <row r="90" spans="1:7" s="9" customFormat="1" ht="60" x14ac:dyDescent="0.25">
      <c r="A90" s="21">
        <v>46119</v>
      </c>
      <c r="B90" s="24" t="s">
        <v>154</v>
      </c>
      <c r="C90" s="8">
        <v>1</v>
      </c>
      <c r="D90" s="25">
        <v>89880</v>
      </c>
      <c r="E90" s="13">
        <f t="shared" si="1"/>
        <v>89880</v>
      </c>
      <c r="F90" s="8" t="s">
        <v>24</v>
      </c>
      <c r="G90" s="8" t="s">
        <v>12</v>
      </c>
    </row>
    <row r="91" spans="1:7" s="9" customFormat="1" x14ac:dyDescent="0.25">
      <c r="A91" s="28"/>
      <c r="B91" s="12"/>
      <c r="C91" s="10"/>
      <c r="D91" s="16"/>
      <c r="E91" s="14"/>
      <c r="F91" s="11"/>
      <c r="G91" s="10"/>
    </row>
    <row r="92" spans="1:7" s="9" customFormat="1" x14ac:dyDescent="0.25">
      <c r="A92" s="28"/>
      <c r="B92" s="12"/>
      <c r="C92" s="10"/>
      <c r="D92" s="16"/>
      <c r="E92" s="14"/>
      <c r="F92" s="11"/>
      <c r="G92" s="10"/>
    </row>
    <row r="93" spans="1:7" s="9" customFormat="1" x14ac:dyDescent="0.25">
      <c r="A93" s="28"/>
      <c r="B93" s="12"/>
      <c r="C93" s="10"/>
      <c r="D93" s="16"/>
      <c r="E93" s="14"/>
      <c r="F93" s="11"/>
      <c r="G93" s="10"/>
    </row>
    <row r="94" spans="1:7" s="9" customFormat="1" x14ac:dyDescent="0.25">
      <c r="A94" s="28"/>
      <c r="B94" s="12"/>
      <c r="C94" s="10"/>
      <c r="D94" s="16"/>
      <c r="E94" s="14"/>
      <c r="F94" s="11"/>
      <c r="G94" s="10"/>
    </row>
    <row r="95" spans="1:7" s="9" customFormat="1" x14ac:dyDescent="0.25">
      <c r="A95" s="28"/>
      <c r="B95" s="12"/>
      <c r="C95" s="10"/>
      <c r="D95" s="16"/>
      <c r="E95" s="14"/>
      <c r="F95" s="11"/>
      <c r="G95" s="20"/>
    </row>
  </sheetData>
  <autoFilter ref="A11:G82" xr:uid="{54CEFA97-91F5-402A-B068-2D58ADF4BC9C}"/>
  <mergeCells count="9">
    <mergeCell ref="A7:G7"/>
    <mergeCell ref="A8:G8"/>
    <mergeCell ref="A10:G10"/>
    <mergeCell ref="A1:G1"/>
    <mergeCell ref="A2:G2"/>
    <mergeCell ref="A3:G3"/>
    <mergeCell ref="A4:G4"/>
    <mergeCell ref="A5:G5"/>
    <mergeCell ref="A6:G6"/>
  </mergeCells>
  <printOptions horizontalCentered="1"/>
  <pageMargins left="0.19685039370078741" right="0.19685039370078741" top="0.39370078740157483" bottom="0.39370078740157483" header="0.31496062992125984" footer="0.31496062992125984"/>
  <pageSetup paperSize="5" scale="9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REGISTRO MERCANTIL ARTO 10 NUME</vt:lpstr>
      <vt:lpstr>'REGISTRO MERCANTIL ARTO 10 NUME'!Área_de_impresión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Miguel Angel Edelman Recinos</cp:lastModifiedBy>
  <cp:lastPrinted>2026-05-05T21:11:24Z</cp:lastPrinted>
  <dcterms:created xsi:type="dcterms:W3CDTF">2021-02-02T14:42:15Z</dcterms:created>
  <dcterms:modified xsi:type="dcterms:W3CDTF">2026-05-08T17:41:15Z</dcterms:modified>
</cp:coreProperties>
</file>