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edelman\Desktop\BARUO USB ADQUISICIONES\IPO\INFORMACION PUBLICA 2026\JUNIO\"/>
    </mc:Choice>
  </mc:AlternateContent>
  <xr:revisionPtr revIDLastSave="0" documentId="13_ncr:1_{1029096E-F80E-4013-A2DD-E653BCF44FF8}" xr6:coauthVersionLast="36" xr6:coauthVersionMax="36" xr10:uidLastSave="{00000000-0000-0000-0000-000000000000}"/>
  <bookViews>
    <workbookView xWindow="0" yWindow="0" windowWidth="28800" windowHeight="12105" xr2:uid="{00000000-000D-0000-FFFF-FFFF00000000}"/>
  </bookViews>
  <sheets>
    <sheet name="REGISTRO MERCANTIL ARTO 10 NUME" sheetId="2" r:id="rId1"/>
  </sheets>
  <definedNames>
    <definedName name="_xlnm._FilterDatabase" localSheetId="0" hidden="1">'REGISTRO MERCANTIL ARTO 10 NUME'!$A$11:$G$81</definedName>
    <definedName name="_xlnm.Print_Area" localSheetId="0">'REGISTRO MERCANTIL ARTO 10 NUME'!$A$1:$G$95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 i="2" l="1"/>
  <c r="E13" i="2" l="1"/>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José Guzmán García</author>
  </authors>
  <commentList>
    <comment ref="A79" authorId="0" shapeId="0" xr:uid="{E3D41BD6-4AB1-4C45-9798-9215E5F8F30B}">
      <text>
        <r>
          <rPr>
            <b/>
            <sz val="9"/>
            <color indexed="81"/>
            <rFont val="Tahoma"/>
            <family val="2"/>
          </rPr>
          <t>Juan José Guzmán García:</t>
        </r>
        <r>
          <rPr>
            <sz val="9"/>
            <color indexed="81"/>
            <rFont val="Tahoma"/>
            <family val="2"/>
          </rPr>
          <t xml:space="preserve">
Aca va la fecha de la liquidación no cuenta con factura unicamente ver la fecha en que fue realizada la liquidación.</t>
        </r>
      </text>
    </comment>
    <comment ref="A80" authorId="0" shapeId="0" xr:uid="{B427D03F-2AE1-47BE-83AE-1E01282815CD}">
      <text>
        <r>
          <rPr>
            <b/>
            <sz val="9"/>
            <color indexed="81"/>
            <rFont val="Tahoma"/>
            <family val="2"/>
          </rPr>
          <t>Juan José Guzmán García:</t>
        </r>
        <r>
          <rPr>
            <sz val="9"/>
            <color indexed="81"/>
            <rFont val="Tahoma"/>
            <family val="2"/>
          </rPr>
          <t xml:space="preserve">
Aca va la fecha de la liquidación no cuenta con factura unicamente ver la fecha en que fue realizada la liquidación.</t>
        </r>
      </text>
    </comment>
  </commentList>
</comments>
</file>

<file path=xl/sharedStrings.xml><?xml version="1.0" encoding="utf-8"?>
<sst xmlns="http://schemas.openxmlformats.org/spreadsheetml/2006/main" count="268" uniqueCount="190">
  <si>
    <t>NIT</t>
  </si>
  <si>
    <t>PROVEEDOR</t>
  </si>
  <si>
    <t>PRECIO TOTAL</t>
  </si>
  <si>
    <t>PRECIO UNITARIO</t>
  </si>
  <si>
    <t>CANTIDAD</t>
  </si>
  <si>
    <t>DESCRIPCIÓN DE COMPRA</t>
  </si>
  <si>
    <t>FECHA COMPRA</t>
  </si>
  <si>
    <t>NUMERAL 22 - COMPRAS DIRECTAS</t>
  </si>
  <si>
    <r>
      <t xml:space="preserve">TELÉFONO: </t>
    </r>
    <r>
      <rPr>
        <sz val="12"/>
        <color theme="1"/>
        <rFont val="Calibri"/>
        <family val="2"/>
        <scheme val="minor"/>
      </rPr>
      <t xml:space="preserve">2317-3434 </t>
    </r>
  </si>
  <si>
    <t>CANELLA SOCIEDAD ANONIMA</t>
  </si>
  <si>
    <t>FERERES SOCIEDAD ANONIMA</t>
  </si>
  <si>
    <t>NÁJERA BOLAÑOS JORGE MARIO</t>
  </si>
  <si>
    <t>26538458</t>
  </si>
  <si>
    <t>326445</t>
  </si>
  <si>
    <t>64439852</t>
  </si>
  <si>
    <t>5187400</t>
  </si>
  <si>
    <t>5498104</t>
  </si>
  <si>
    <t>3306518</t>
  </si>
  <si>
    <t>325619</t>
  </si>
  <si>
    <t>108611000</t>
  </si>
  <si>
    <t>34361316</t>
  </si>
  <si>
    <t>NAVEGA.COM  SOCIEDAD ANONIMA.</t>
  </si>
  <si>
    <t>GIBOR  SOCIEDAD ANONIMA</t>
  </si>
  <si>
    <t>INVERSIONES PEÑA VIEJA  SOCIEDAD ANONIMA</t>
  </si>
  <si>
    <t>V.I.P. SECURITY  SOCIEDAD ANONIMA</t>
  </si>
  <si>
    <t xml:space="preserve">EMPRESA ELECTRICA DE GUATEMALA </t>
  </si>
  <si>
    <t xml:space="preserve">INNOVA OUTSOURCING  SOCIEDAD </t>
  </si>
  <si>
    <t>DATUM SOCIEDAD ANONIMA</t>
  </si>
  <si>
    <t xml:space="preserve">COMUNICACIONES CELULARES  SOCIEDAD </t>
  </si>
  <si>
    <t xml:space="preserve">EMPRESA MUNICIPAL DE AGUA DE LA </t>
  </si>
  <si>
    <t xml:space="preserve">ZAID &amp; ZELAZNOG SERVICIOS  SOCIEDAD </t>
  </si>
  <si>
    <t>90010221</t>
  </si>
  <si>
    <t xml:space="preserve">BACK OFFICE SMART SOLUTION SOCIEDAD </t>
  </si>
  <si>
    <t>5883644</t>
  </si>
  <si>
    <t>MUNICIPALIDAD DE QUETZALTENANGO</t>
  </si>
  <si>
    <t>3306224</t>
  </si>
  <si>
    <t xml:space="preserve">DISTRIBUIDORA JALAPEÑA  SOCIEDAD </t>
  </si>
  <si>
    <r>
      <t xml:space="preserve">DIRECTOR: </t>
    </r>
    <r>
      <rPr>
        <sz val="12"/>
        <color theme="1"/>
        <rFont val="Calibri"/>
        <family val="2"/>
        <scheme val="minor"/>
      </rPr>
      <t>Lic. Juan Luis de la Roca</t>
    </r>
  </si>
  <si>
    <t>3014312</t>
  </si>
  <si>
    <t>24408999</t>
  </si>
  <si>
    <t>77336690</t>
  </si>
  <si>
    <t>12769657</t>
  </si>
  <si>
    <r>
      <t xml:space="preserve">HORARIO DE ATENCIÓN: </t>
    </r>
    <r>
      <rPr>
        <sz val="12"/>
        <color theme="1"/>
        <rFont val="Calibri"/>
        <family val="2"/>
        <scheme val="minor"/>
      </rPr>
      <t>De 8:00 a 16:00</t>
    </r>
  </si>
  <si>
    <t>4863461</t>
  </si>
  <si>
    <t xml:space="preserve">COMPAÑIA INTERNACIONAL DE PRODUCTOS Y </t>
  </si>
  <si>
    <t>91459370</t>
  </si>
  <si>
    <t>LOPEZ NUFIO CESAR GEOVANNY</t>
  </si>
  <si>
    <t>74650068</t>
  </si>
  <si>
    <t>BROADCOM GROUP  SOCIEDAD ANONIMA</t>
  </si>
  <si>
    <r>
      <t xml:space="preserve">ENCARGADO DE ACTUALIZACIÓN: </t>
    </r>
    <r>
      <rPr>
        <sz val="12"/>
        <color theme="1"/>
        <rFont val="Calibri"/>
        <family val="2"/>
        <scheme val="minor"/>
      </rPr>
      <t>Miguel Angel Edelmann Recinos / Encargado de Adquisiciones y Contrataciones</t>
    </r>
  </si>
  <si>
    <t>104054662</t>
  </si>
  <si>
    <t>26553597</t>
  </si>
  <si>
    <t>96702079</t>
  </si>
  <si>
    <t>9929290</t>
  </si>
  <si>
    <t>26424207</t>
  </si>
  <si>
    <t>71438599</t>
  </si>
  <si>
    <t>576937K</t>
  </si>
  <si>
    <t>95210393</t>
  </si>
  <si>
    <t xml:space="preserve">LOCALIZA MONITORING SERVICES  </t>
  </si>
  <si>
    <t>PEREZ GARCIA GUMERCINDO</t>
  </si>
  <si>
    <t xml:space="preserve">ENTERPRISE RESOURCE  SOCIEDAD </t>
  </si>
  <si>
    <t xml:space="preserve">TELECOMUNICACIONES DE GUATEMALA  </t>
  </si>
  <si>
    <t xml:space="preserve">INTERNET TELECOMUNICATION COMPANY DE </t>
  </si>
  <si>
    <t>ALBIZURES HERNÁNDEZ ALLAN ENRIQUE</t>
  </si>
  <si>
    <t xml:space="preserve">PROYECTOS EMPRESARIALES SOCIEDAD </t>
  </si>
  <si>
    <t xml:space="preserve">INGENIERIA AVANZADA DE CENTROAMERICA  </t>
  </si>
  <si>
    <r>
      <t xml:space="preserve">ENTIDAD: </t>
    </r>
    <r>
      <rPr>
        <sz val="12"/>
        <color theme="1"/>
        <rFont val="Calibri"/>
        <family val="2"/>
        <scheme val="minor"/>
      </rPr>
      <t xml:space="preserve">REGISTRO MERCANTIL GENERAL DE LA REPÚBLICA </t>
    </r>
  </si>
  <si>
    <r>
      <t xml:space="preserve">DIRECCIÓN: </t>
    </r>
    <r>
      <rPr>
        <sz val="12"/>
        <color theme="1"/>
        <rFont val="Calibri"/>
        <family val="2"/>
        <scheme val="minor"/>
      </rPr>
      <t>7a. AVENIDA 7-61 ZONA 4, CIUDAD DE GUATEMALA</t>
    </r>
  </si>
  <si>
    <t>JARDIFUM, SOCIEDAD ANONIMA</t>
  </si>
  <si>
    <t xml:space="preserve">DELIVERY EXPRESS  SOCIEDAD </t>
  </si>
  <si>
    <t>93640102</t>
  </si>
  <si>
    <t>86534599</t>
  </si>
  <si>
    <t>8539332</t>
  </si>
  <si>
    <t>9881670</t>
  </si>
  <si>
    <t>COMNET SOCIEDAD ANONIMA</t>
  </si>
  <si>
    <t>MANCILLA RODRIGUEZ OTTO RAMIRO</t>
  </si>
  <si>
    <t>96600330</t>
  </si>
  <si>
    <t>110521145</t>
  </si>
  <si>
    <t>JKL AGUASER  SOCIEDAD ANONIMA</t>
  </si>
  <si>
    <t xml:space="preserve">GRUPO CG DE SERVICIOS  SOCIEDAD </t>
  </si>
  <si>
    <r>
      <t xml:space="preserve">FECHA DE ACTUALIZACIÓN: </t>
    </r>
    <r>
      <rPr>
        <sz val="12"/>
        <color theme="1"/>
        <rFont val="Calibri"/>
        <family val="2"/>
        <scheme val="minor"/>
      </rPr>
      <t>30/06/2026</t>
    </r>
  </si>
  <si>
    <r>
      <t xml:space="preserve">CORRESPONDE AL MES DE: </t>
    </r>
    <r>
      <rPr>
        <sz val="12"/>
        <color theme="1"/>
        <rFont val="Calibri"/>
        <family val="2"/>
        <scheme val="minor"/>
      </rPr>
      <t>JUNIO</t>
    </r>
  </si>
  <si>
    <t>DUARTE MORALES MARIO RENE</t>
  </si>
  <si>
    <t>ARRIAZA  BERNARDINO</t>
  </si>
  <si>
    <t>ROMÁN RAMÍREZ HÉCTOR RONALDO</t>
  </si>
  <si>
    <t>PEÑA ROMAN JOSE VINICIO</t>
  </si>
  <si>
    <t>RAQUEC SUQUEN PEDRO</t>
  </si>
  <si>
    <t>BÁMACA GONZÁLEZ LUIS FELIPE</t>
  </si>
  <si>
    <t>XIQUIN LAINES DE PEREZ VILMA DOLORES</t>
  </si>
  <si>
    <t>MOBIL PITS, SOCIEDAD ANONIMA</t>
  </si>
  <si>
    <t>UNO GUATEMALA  SOCIEDAD ANONIMA</t>
  </si>
  <si>
    <t>IXBALAN UTUY GERTRUDIS</t>
  </si>
  <si>
    <t>ESTRADA SOTO DAVID GIOVANNI</t>
  </si>
  <si>
    <t>VIELMAN GÓMEZ DE LÓPEZ ANA SOFÍA</t>
  </si>
  <si>
    <t>2339191K</t>
  </si>
  <si>
    <t>17600480</t>
  </si>
  <si>
    <t>69203792</t>
  </si>
  <si>
    <t>27823547</t>
  </si>
  <si>
    <t>7686528</t>
  </si>
  <si>
    <t>28187903</t>
  </si>
  <si>
    <t>23298561</t>
  </si>
  <si>
    <t>97961655</t>
  </si>
  <si>
    <t>321052</t>
  </si>
  <si>
    <t>93107269</t>
  </si>
  <si>
    <t>60370696</t>
  </si>
  <si>
    <t>29780004</t>
  </si>
  <si>
    <t>Pago de Servicio de enlace de 1 mbps para validación de transacciones de recibos electrónicos, para el Registro Mercantil General de la República, correspondiente al periodo del 01 al 31 de mayo de 2026. pago 1/1. SC. 10207 FAC SERIE CAC246A1 NO. 1208042007.</t>
  </si>
  <si>
    <t>Pago por adquisición de enlace de internet de doscientos (200) MBPS de banda ancha, con alta disponibilidad para sede de Quetzaltenango del Registro Mercantil General de la República. FACTURA DE PAGO CORRESPONDIENTE AL MES DE MAYO 2026 SERIE EC125F7E NO. 2444182348 y S.C 10204</t>
  </si>
  <si>
    <t>Pago por adquisición de enlace de internet de 400 Mbps de ancho de banda simétrico load balance, para el Registro Mercantil General de la República. FACTURA DE PAGO CORRESPONDIENTE AL MES DE MAYO 2026 SERIE 2E26632B NO. 2631093999 y S.C 10195</t>
  </si>
  <si>
    <t>Pago por Servicio de extracción de basura, prestado en la sede central del Registro Mercantil General de la República, ubicada en la 7ª Avenida 7-61, Zona 4, Ciudad de Guatemala, Correspondiente al mes de junio del 2026. FAC SERIE A766C642 NO. 2918468497 SOC. 10257 Monto: 890.00 Fecha Creación: 5/06/2026 11:28:35</t>
  </si>
  <si>
    <t>Pago por servicio de telefonía fija prestado al Registro Mercantil General de la República. Número: 2317 3400. Correspondiente al período del 03/05/2026 al 02/06/2026. Factura: 1848330524; Serie: 756F4DA2; Solicitud de compra: 10253.</t>
  </si>
  <si>
    <t>Pago por servicio de Energía Eléctrica prestado al local 12 de zona 10 del Registro Mercantil General de la Republica ubicada en 12 calle 1-25 local 12 zona 10, Guatemala, Guatemala, correspondiente al periodo del 05/05/2026 al 05/06/2026. Numero de correlativo: 1310945, SERIE 91F8C163 No. 405160080 SC 10224</t>
  </si>
  <si>
    <t>Pago por servicio de Energía Eléctrica prestado al local 318 de zona 10 del Registro Mercantil General de la Republica ubicada en 12 calle 1-25 local 318 torre norte zona 10, correspondiente al periodo del 05/05/2026 al 05/06/2026. Numero de correlativo: 1468466, SERIE 92BADB07 No. 862732411 SC 10284.</t>
  </si>
  <si>
    <t>Pago por servicio de enlace de internet secundario (Enlace de Datos de 200 Mbps) para el Registro Mercantil General de la República, Según Acta administrativa RM-DAC-008-2026. Correspondiente al mes de mayo de 2026. FAC SERIE 9EF022FD NO. 716654864 SOC. 10254.</t>
  </si>
  <si>
    <t>Aporte según Articulo 36 Literal C) del Pacto Colectivo de Condiciones de Trabajo del Ministerio de Economía, por el reintegro del 50% del Valor de los Anteojos Recetados a Melissa Iveth Duarte Juárez hija de Mario René Duarte Morales, con Referencia de Factura Serie 6C763DBE  No. 323175474.</t>
  </si>
  <si>
    <t>Aporte según Articulo 36 Literal C) del Pacto Colectivo de Condiciones de Trabajo del Ministerio de Economía, por el reintegro del 50% del Valor de los Anteojos Recetados a Bernardino Arriaza, con Referencia de Factura Serie F067C185  No. 330580227.</t>
  </si>
  <si>
    <t>Aporte según Articulo 36 Literal C) del Pacto Colectivo de Condiciones de Trabajo del Ministerio de Economía, por el reintegro del 50% del Valor de los Anteojos Recetados a Melany Eunisce Román Ortíz hija de Héctor Ronaldo Román Ramírez, con Referencia de Factura Serie 45C6FC0C  No. 1234519922.</t>
  </si>
  <si>
    <t>Pago por arrendamiento de oficina para anexo del Área Operativa del Registro Mercantil General de la República, ubicado en 12 calle 1-25 zona 10, sótano 1 Torre Sur Edificio Géminis 10, Guatemala, Guatemala, locales 11 y 12, Contrato Administrativo No. 5-2025. Correspondiente al mes de mayo de 2026. Factura: 2872067635; Serie: 31D7B901; Solicitud de compra: 10248.</t>
  </si>
  <si>
    <t>PAGO POR ARRENDAMIENTO DE BODEGA AUXILIAR PARA RESGUARDO DE DOCUMENTOS DEL ARCHIVO GENERAL DEL REGISTRO MERCANTIL GENERAL DE LA REPÚBLICA, UBICADA EN DIAGONAL 29, 00-55 ZONA 5 CALZADA LA PAZ, SEGÚN CONTRATO ADMINISTRATIVO 01-2025, CORRESPONDIENTE AL PERIODO DEL 01 AL 31 DE MAYO 2026. SC 10233 FACTURA SERIE 8A3C6F46 NUMERO 1754875962</t>
  </si>
  <si>
    <t>PAGO POR SERVICIO DE ARRENDAMIENTO DE EQUIPO DE IMPRESIÓN PARA LAS DIFERENTES ÁREAS DEL REGISTRO MERCANTIL GENERAL DE LA REPÚBLICA, CORRESPONDIENTE AL MES DE MAYO 2026, SC 10235 FACTURA SERIE 56324D7B NUMERO 398868556</t>
  </si>
  <si>
    <t>Pago por servicios varios como limpieza, mantenimiento entre otros para Sede del Registro Mercantil General de la República del Ministerio de Economía ubicada en 7.ª Calle 29-25 zona 3, Quetzaltenango, Quetzaltenango. Correspondiente al mes de mayo de 2026. Factura: 1622167221; Serie: FFB89BCC; SC 10251.</t>
  </si>
  <si>
    <t>Pago por compra de 15 garrafones de agua pura. Para uso y consumo de los trabajadores de la sede de Quetzaltenango del Registro Mercantil General de la República. ubicada en 7ma calle 29-25 zona 3 Quetzaltenango. Correspondiente al mes de abril de 2026. FAC SERIE D7FB61E0 NO. 2642889515 SOC. 10267</t>
  </si>
  <si>
    <t>Pago por compra de 81 garrafones de agua pura. Para uso y consumo de los trabajadores del Registro Mercantil General de la República, Correspondiente a la semana del 25 al 29 de mayo de 2026. FAC SERIE 30BCC74D NO. 135155276 SOC. 10177</t>
  </si>
  <si>
    <t>Pago por servicio de limpieza y mantenimiento para oficinas del Registro Mercantil General de la República, ubicado en la 7ª. Avenida 7-61 zona 4, Guatemala, Bodega Auxiliar del Registro Mercantil ubicado en Diagonal 29 00-55 Calzada la Paz, zona 5, Guatemala y Oficinas ubicadas en locales número 11, 12 y 318 del Edificio Géminis 10 ubicado en 12 calle 1-25 zona 10, Guatemala. Acta RM-DAC-028-2026. Correspondiente al mes de mayo de 2026. Fact: 1259814981 Serie 83023455 SC 10252.</t>
  </si>
  <si>
    <t>Pago por servicio de aromatización de ambientes para el Registro Mercantil General de la República. Correspondiente al mes de mayo 2026. S.C 10197 Y FACTURA DE PAGO SERIE B7B1C194 NO. 1021462675</t>
  </si>
  <si>
    <t>Pago por servicio de limpieza para 8 vehículos propiedad del Registro Mercantil General de la República. Correspondiente al mes de mayo 2026 S.C 10201 Y FACTURA SERIE 3BE5FB4D NO. 1667190668.</t>
  </si>
  <si>
    <t>Pago de servicio de agua potable en sede del Ministerio de Economía, ubicada en 7ma calle 29-25 zona 3 Quetzaltenango, correspondiente al periodo del 02 de mayo al 01 de junio de 2026, según Resolución DF no. 032-2024. ACTA NO. 6-2024 del Ministerio de Economía. No. contador 2025013994, según recibo No 21110951 y S.C. 10213</t>
  </si>
  <si>
    <t>PAGO POR SERVICIO DE TELEFONÍA CELULAR PARA JEFATURAS DEL REGISTRO MERCANTIL GENERAL DE LA REPÚBLICA, CORRESPONDIENTE AL MES DE MAYO 2026, SC 10289 FACTURA SERIE B6D306EC NUMERO 2823376540</t>
  </si>
  <si>
    <t>Pago por arrendamiento de oficina para anexo del Área Operativa del Registro Mercantil General de la República, Ubicado en 12 Calle 1-25 Zona 10, Tercer Nivel Torre Norte, Edificio Géminis 10, Local No. 318, Según Contrato Administrativo No.4-2025. Correspondiente al mes de mayo de 2026. FAC SERIE 0309FBE2 NO. 258689016 SOC. 10256</t>
  </si>
  <si>
    <t>Pago por servicio de enlace de conexión de datos de punto a punto de diez (10) MBPS de ancho de banda para la Sede del Registro Mercantil General de la República ubicada en el Departamento de Alta Verapaz, 2ª. Calle 1-34 zona 2, Edificio Gris, Agencia Banrural No. 124, Municipio de Cobán. Conexión hacia nodo central en la 7ª. avenida 7-61, zona 4, Edificio del Registro Mercantil General de la República. Correspondiente al mes de mayo 2026. Fact: 647448875; Serie: F5AC4388; SC: 10245.</t>
  </si>
  <si>
    <t>Pago por servicio de enlace de datos de punto a punto de diez (10) MBPS de ancho de banda para la sede del Registro Mercantil General de la República ubicada en el departamento de Zacapa, 8ª calle 16-25 zona 1, Barrio El Tamarindal, municipio de Zacapa. Conexión hacia nodo central en la 7a. avenida 7-61, zona 4 del edificio Registro Mercantil General de la República. Correspondiente al mes de mayo 2026. Fact: 1726105123; Serie: 1A9FD000; SC 10244.</t>
  </si>
  <si>
    <t>Pago por servicio de enlace de conexión de datos de punto a punto de diez (10) MBPS de ancho de banda para la Sede del Registro Mercantil General de la República ubicada en el Departamento de Chiquimula, 6ª. Calle 6-51 zona 1, El Calvario, Agencia Banrural No. 7, Municipio de Chiquimula. Conexión hacia nodo central en la 7ª. avenida 7-61, zona 4, Edificio del Registro Mercantil General de la República. Correspondiente al mes de mayo de 2026. Fact: 1759003191; Serie: 5282EACA; SC: 10246.</t>
  </si>
  <si>
    <t>Pago por Servicio de enlace de datos de punto a punto de diez (10) MBPS de ancho de banda para la sede del Registro Mercantil General de la República ubicada en el departamento de Totonicapán. Correspondiente al mes de mayo 2026, SC 10216 factura serie 6EA3659A numero 2427734705.</t>
  </si>
  <si>
    <t>Pago por servicio de enlace de conexión de datos de punto a punto de diez (10) MBPS de ancho de banda para la sede del Registro Mercantil General de la República ubicada en el departamento de Jalapa. Conexión hacia nodo central en la 7ma avenida 7-61, zona 4 del edificio Registro Mercantil General de la República, correspondiente al mes de mayo de 2026, según Factura 331035EF - 4037036431 y SC 10208.</t>
  </si>
  <si>
    <t>Pago por Servicio de enlace de datos de punto a punto de diez (10) MBPS de ancho de banda para la sede del Registro Mercantil General de la República ubicada en el departamento de Huehuetenango. Correspondiente al mes de mayo 2026, SC 10219 factura serie 62C1A1E9 numero 2517321162</t>
  </si>
  <si>
    <t>Pago por servicio de enlace de conexión de datos de punto a punto de diez (10) MBPS de ancho de banda para la sede del Registro Mercantil General de la República ubicada en el departamento de San Marcos 9a Calle 10-60 zona 3, Agencia Banrural No. 92, segundo nivel municipio de San Marcos. Conexión hacia nodo central en la 7ma avenida 7-61, zona 4 del edificio Registro Mercantil General de la República, correspondiente al mes de mayo de 2026, según Factura C2D1D192 - 983714863 y SC 10209</t>
  </si>
  <si>
    <t>Pago por servicio de enlace de conexión de datos de punto a punto de diez (10) MBPS de ancho de banda para la Sede del Registro Mercantil General de la República ubicada en el Departamento de Izabal, Conexión hacia nodo central en la 7ª. avenida 7-61, zona 4, Edificio del Registro Mercantil General de la República. Correspondiente al mes de mayo de 2026. FAC SERIE D222A6C7 NO. 1710245818 SOC. 10259</t>
  </si>
  <si>
    <t>Pago por servicio de enlace de datos de punto a punto de diez (10) MBPS de ancho de banda para la sede del Registro Mercantil General de la República ubicada en el Edificio Jade Zona 9, en 7ª avenida 9-20 zona 9, Edificio Jade, Guatemala, Guatemala. Conexión hacia nodo central en la 7a. avenida 7-61, zona 4 del edificio Registro Mercantil General de la República. Correspondiente al mes de mayo de 2026. Fact: 1498172658; Serie: 964EC4BC; SC: 10270.</t>
  </si>
  <si>
    <t>Pago por servicio de Energía Eléctrica prestado al local 11 de zona 10 del Registro Mercantil General de la Republica ubicada en 12 calle 1-25 local 11 zona 10, Guatemala, Guatemala, correspondiente al periodo del 05/05/2026 al 05/06/2026. Numero de correlativo: 1311174, SERIE 8E42904D  No. 1080249529  SC 10225.</t>
  </si>
  <si>
    <t>Pago de servicios de energía eléctrica en Sede del Registro Mercantil General de la República del Ministerio de Economía, ubicada en 7a. calle 29-25 zona 3 Quetzaltenango, Quetzaltenango. Resolución DF No. 032-2024. Acta No. 6-2024 del Ministerio de Economía, correspondiente al mes de mayo de 2026. Facturas: Serie B7F9BE84; DTE 3067233925; Serie 020CF52C; DTE 947342992; Serie 1131B324; DTE 3553772037; Serie 7B7DB081; DTE 1209159156; Serie 8A6C9366; DTE 1530154425; Serie 93948A90; DTE 444811666;</t>
  </si>
  <si>
    <t>Pago por servicio de enlace de conexión de datos de punto a punto de diez (10) MBPS de ancho de banda para la sede del Registro Mercantil General de la República ubicada en Archivo de Protocolos en la 6ta calle 8-02 zona 1, palacio de justicia, 1er nivel, municipio de Quetzaltenango departamento de Quetzaltenango. S.C 10206 Y FACTURA DE PAGO CORRESPONDIENTE AL MES DE MAYO 2026 SERIE A2D80892 NO. 718883431</t>
  </si>
  <si>
    <t>Pago por Servicio de enlace de datos de punto a punto de diez (10) MBPS de ancho de banda para la sede del Registro Mercantil General de la República ubicada en el departamento de Sololá. Correspondiente al mes de mayo 2026, SC 10217 factura serie F623B747 numero 1114328062.</t>
  </si>
  <si>
    <t>Pago por servicio de enlace de datos de punto a punto de diez (10) MBPS de ancho de banda para la sede departamental de Jutiapa del Registro Mercantil General de la República situado en 6 calle 2-51 zona 1, Agencia Banrural 4, municipio de Jutiapa, correspondiente al mes de mayo 2026, SC 10218 factura serie 69B50394 numero 3586411847</t>
  </si>
  <si>
    <t>Pago por servicio de enlace de datos de punto a punto de diez (10) MBPS de ancho de banda para la sede del Registro Mercantil General de la República ubicada en el departamento de Escuintla. Conexión hacia nodo central en la 7ma avenida 7-61, zona 4 del edificio Registro Mercantil General de la República. Correspondiente al mes de mayo de 2026. FAC SERIE D8E0DF6C NO. 3379446603 SOC. 10268</t>
  </si>
  <si>
    <t>PAGO POR SERVICIO DE ENLACE DE PUNTO A PUNTO DE VEINTICINCO (25) MBPS DE ANCHO DE BANDA, CON ALTA DISPONIBILIDAD PARA LA BODEGA DEL ÁREA DEL ARCHIVO DEL REGISTRO MERCANTIL GENERAL DE LA REPÚBLICA, CORRESPONDIENTE AL MES DE MAYO 2026, SC 10215 FACTURA SERIE 449ACA87 NUMERO 922173697.</t>
  </si>
  <si>
    <t>Pago por servicio de enlace de conexión de datos de punto a punto de diez (10) MBPS de ancho de banda para la sede del Registro Mercantil General de la República ubicada en el departamento de Santa Rosa km.55 salidas a Nueva Santa Rosa, auto banco agencia Banrural 803, municipio de Cuilapa. S.C 10203 Y FACTURA DE PAGO CORRESPONDIENTE AL MES DE MAYO 2026 SERIE 628E85DC NO. 1009994865</t>
  </si>
  <si>
    <t>PAGO POR SERVICIO DE ENLACE DE PUNTO A PUNTO DE VEINTICINCO (25) MBPS DE ANCHO DE BANDA, CON ALTA DISPONIBILIDAD PARA LA SEDE DEL REGISTRO MERCANTIL GENERAL DE LA REPÚBLICA DE GÉMINIS 10, CORRESPONDIENTE AL MES DE MAYO 2026, SC 10214 FACTURA SERIE 0CB27BA9 NUMERO 1715554633</t>
  </si>
  <si>
    <t>Pago por servicio de Energía Eléctrica prestado a la bodega auxiliar del Registro Mercantil General de la República ubicada en Calzada la Paz diagonal 29 00-55 Guatemala, zona 5, correspondiente al periodo del 18/05/2026 al 16/06/2026. Número de Correlativo 1282625 FACTURA SERIE 04E0B438 No. 1690387146 SC 10221. Monto: 3,511.74 Fecha Creación: 18/06/2026 14:43:13</t>
  </si>
  <si>
    <t>Pago por Servicio de enlace de datos de punto a punto de diez (10) MBPS de ancho de banda para la sede del Registro Mercantil General de la República ubicada en el departamento de Quiche. Conexión hacia nodo central en la 7ma avenida 7-61, zona 4 del edificio Registro Mercantil General de la República. correspondiente al mes de mayo 2026, SC 10228 factura 794078E2 numero 4078062765</t>
  </si>
  <si>
    <t>Pago por Servicio de enlace de datos de punto a punto de diez (10) MBPS de ancho de banda para la sede del Registro Mercantil General de la República ubicada en el departamento de Baja Verapaz. Conexión hacia nodo central en la 7ma avenida 7-61, zona 4 del edificio Registro Mercantil General de la República. correspondiente al mes de mayo 2026, SC 10227 factura AE59B927 numero 651447412</t>
  </si>
  <si>
    <t>Pago por Servicio de enlace de datos de punto a punto de diez (10) MBPS de ancho de banda para la sede del Registro Mercantil General de la República ubicada en el departamento de Petén. Conexión hacia sede central en la 7ma avenida 7-61, zona 4 del edificio Registro Mercantil General de la República. correspondiente al mes de mayo de 2026, SERIE 1636C641 numero 2204450890 SC 10226</t>
  </si>
  <si>
    <t>Pago por servicio de correspondencia en envío y recepción de documentos a juzgados y fiscalías departamentales, para uso de la sección de informes del Registro Mercantil General de la República, correspondiente al mes de mayo de 2026. Según  FAC 708CAE66 No 3934077182 SC 10263</t>
  </si>
  <si>
    <t>Pago por servicio de Fumigación para Sedes del Registro Mercantil General de la República. Ubicadas en, el Edificio Géminis 10, Zona 10, Local No. 318, ubicado en el tercer nivel, locales No. 11 y No. 12, ubicados en el sótano del mismo edificio, bodega institucional, ubicada en Calzada La Paz, Zona 5 y en el edificio Central, Correspondiente al mes de mayo de 2026. FAC SERIE F1E8AA05   NO. 2681685652 SOC. 10258</t>
  </si>
  <si>
    <t>Pago por servicio de posicionamiento global (GPS) para los vehículos del Registro Mercantil General de la República. Correspondiente al mes de mayo 2026. S.C 10194 Y FACTURA  SERIE 4AF5C266 NO. 2231649658</t>
  </si>
  <si>
    <t>Pago por servicio de correspondencia en envió y recepción de documentos del Registro Mercantil General de la República hacia delegaciones departamentales y viceversa, correspondiente al mes de mayo de 2026. Fac CCA5692E No 2536393879  SC 10231</t>
  </si>
  <si>
    <t>Pago por servicio de Correo Institucional en la Nube, para el Registro Mercantil General de la República, ubicado en 7a. Avenida 7-61 zona 4, Guatemala, Guatemala, por el periodo del 05 de mayo de 2026 al 04 de junio de 2026. Factura: 2718713753; Serie: E840DE34; Solicitud de compra 10249.</t>
  </si>
  <si>
    <t>Pago por adquisición de sitio de recuperación (Cloud Computing) ante desastres en la nube para el registro mercantil general de la república. Correspondiente al periodo del 06/05/2026 al 05/06/2026. S.C 10199 Y FACTURA CC311040 NO. 3342945525</t>
  </si>
  <si>
    <t>Pago por servicio de arrendamiento de 8 fotocopiadoras multifuncionales para el Registro Mercantil General de la República. Correspondiente al mes de mayo 2026. S.C 10200 Y FACTURA  SERIE 6DC632C9 NO. 3201974877</t>
  </si>
  <si>
    <t>PAGO POR SERVICIO DE ASISTENCIA EN CONFIGURACIÓN, RECONFIGURACIÓN Y/O IMPLEMENTACIÓN DE EQUIPO DE TELECOMUNICACIONES PARA EL REGISTRO MERCANTIL GENERAL DE LA REPÚBLICA, CORRESPONDIENTE AL PERIODO DEL 02 DE MAYO AL 01 DE JUNIO 2026, SC 10234 FACTURA SERIE EF64995E NUMERO 1931954302</t>
  </si>
  <si>
    <t>Pago de servicios de recolección de basura, servicio de limpieza y servicio de alcantarillado en sede del Ministerio de Economía, ubicada en 7ma calle 29-25 zona 3 Quetzaltenango, correspondiente al periodo del 02 de mayo al 01 de junio de 2026, según Resolución DF no. 032-2024. ACTA NO. 6-2024 del Ministerio de Economía, Oficio Ref. DRM-0444-2025/rmms del Registro Mercantil y Oficio ME-DF-D-484-2025 del Ministerio de Economía, según SC 10210, 10211, 10212 y recibos.</t>
  </si>
  <si>
    <t>Pago por compra de 79 garrafones de agua pura. Para uso y consumo de los trabajadores del Registro Mercantil General de la República, Correspondiente a la semana del 1 al 5 de junio de 2026. FAC SERIE F50C919F NO. 1821196375 SOC. 10266</t>
  </si>
  <si>
    <t>Pago por adquisición de servicio de soporte para planta telefónica para el Registro Mercantil General de la Republica. Correspondiente al mes de mayo. Pago 8/12, FAC SERIE D175D13D No. 482692421 SC 10229</t>
  </si>
  <si>
    <t>Pago por Servicio de Seguridad y Vigilancia para oficinas y bodega Auxiliar del Registro Mercantil General de la República, por el periodo de un (1) mes comprendido del 01 al 31 de mayo 2026. SC 10050 factura serie BDE505AB numero 1235436101</t>
  </si>
  <si>
    <t>Pago por Adquisición de Renovación de Licenciamiento de un Servicio de Verificación de Documentos Protegidos Digitalmente para el Registro Mercantil General de la República, SC 9869 factura serie E523CDF5 numero 3174645938</t>
  </si>
  <si>
    <t>Pago por adquisición de enlace de datos de punto a punto de veinticinco (25) MBPS de ancho de banda, con alta disponibilidad para la sede departamental de Quetzaltenango del Registro Mercantil General. S.C 10198 Y FACTURA DE PAGO CORRESPONDIENTE AL PERIODO DEL 16 DE MAYO AL 15 DE JUNIO 2026 SERIE D5EDE36D NO. 779112255</t>
  </si>
  <si>
    <t>Pago por servicio de enlace de datos de punto a punto de diez (10) mbps de ancho de banda para la interconexión Registro Mercantil General de la República - Superintendencia de Administración Tributaria, correspondiente al periodo del 06/05/2026 al 05/06/2026, según factura serie FD40F525 NO 2402111218, SC 10271</t>
  </si>
  <si>
    <t>Pago por servicio de mantenimiento de aire acondicionado para el Registro Mercantil General de la República, para 40 equipos, 28 en 7ª. Avenida 7-61 zona 4, Guatemala, Guatemala, 8 en Edificio Géminis 10, locales 11,12 y 318; en 12 calle 1-25 zona 10, Guatemala, 3 en Bodega Auxiliar, en Calzada La Paz, diagonal 29, 00-55, zona 5; y 1 equipo en 7ª avenida 9-20, Edificio Jade, Zona 9, Ciudad de Guatemala. Fact 4275194321 Serie 1EAA55E4 SC10247. Correspondiente al mes de mayo de 2026.</t>
  </si>
  <si>
    <t>Pago por adquisición de servicio de mensajería para el Registro Mercantil General de la República. Correspondiente al mes de mayo 2026. S.C 10202 Y FACTURA SERIE 99908E5B NO. 2376876943</t>
  </si>
  <si>
    <t>Pago por impresiones saldo excedente correspondiente al mes de abril 2026. Según NOG. 25439456 "Servicio de arrendamiento de 8 fotocopiadoras multifuncionales para el Registro Mercantil General de la República. S.C 10205 FACTURA SERIE SERIE A5E9D65E NO. 2190888496</t>
  </si>
  <si>
    <t>Pago por servicio de Energía Eléctrica prestado a las oficinas del Registro Mercantil General de la República ubicado en 7ma Avenida 7-61 zona 4, Guatemala, Guatemala, correspondiente al periodo del 07/5/2026 al 08/6/2026. Según Correlativo no. 664478. FAC SERIE 97A6DC05 NO. 2360296254 SOC. 10283 Monto: 58,198.80 Fecha Creación: 10/06/2026 09:19:49</t>
  </si>
  <si>
    <t>Pago por servicio de suministro de agua prestado al Registro Mercantil General de la República para uso del personal del edificio central, correspondiente al periodo de abril 2026 a mayo 2026. Factura SERIE 0BAF0622 No 1095125243 SC 10220. Monto: 22,357.69 Fecha Creación: 18/06/2026 14:10:34</t>
  </si>
  <si>
    <t>Servicio de mantenimiento preventivo y correctivo de los sistemas de circuito cerrado pertenecientes al Registro Mercantil General de la República, según Factura BD580DD5 - 1813663302 y SC 10070</t>
  </si>
  <si>
    <t>Pago por adquisición de renovación de licenciamiento sistema avanzado de ciberseguridad para la detección y respuestas gestionadas (MDR) para el Registro Mercantil General de la República. Por un periodo de seis (6) meses comprendidos del 15 de mayo al 14 de noviembre 2026. S.C 10131 Y  FACTURA DE PAGO SERIE CC45B972 NO. 1171409991</t>
  </si>
  <si>
    <t>Pago por Adquisición de insumos de toalla mayordomo y servilleta para la cafetería ubicada en tercer nivel, del edificio del Registro Mercantil General de la República, zona 4, Guatemala. Según factura serie 54997205 No 283529160 y SC 10182</t>
  </si>
  <si>
    <t>Compra de 83 garrafones de agua pura. Para uso y consumo de los trabajadores del Registro Mercantil General de la República, Correspondiente a la semana del 15 al 19 de junio de 2026, según FACTURA 6CE84CF3 - 3513732959 Y SC 10292</t>
  </si>
  <si>
    <t>Pagó por adquisición de insumos de alimentación, para cafetería ubicada en tercer nivel, del edificio del Registro Mercantil General de la República, zona 4, Guatemala. Según factura serie 172C5554 No 1331054847 y SC 10187</t>
  </si>
  <si>
    <t>Pago por adquisición de suministros de higiene para cafetería ubicada en tercer nivel, del edificio del Registro Mercantil General de la República, zona 4, Guatemala. Según factura serieD22A3889 No 2132429917 y SC 10183, 10184, 10185, 10186</t>
  </si>
  <si>
    <t>Pago por compra de 69 garrafones de agua pura. Para uso y consumo de los trabajadores del Registro Mercantil General de la República, Correspondiente a la semana del 8 al 12 de junio de 2026. FAC SERIE 4CA5208C NO. 2407744677 SOC. 10282</t>
  </si>
  <si>
    <t>Pago por servicio de enlace de datos de punto a punto de diez (10) MBPS de ancho de banda para la sede del Registro Mercantil General de la República ubicada en el departamento de Suchitepéquez. Conexión hacia nodo central en la 7ma avenida 7-61, zona 4 del edificio Registro Mercantil General de la República. Correspondiente al mes de mayo de 2026. FAC SERIE DF19A106 NO. 1776369856 SOC. 10260</t>
  </si>
  <si>
    <t>Pago de servicio de mantenimiento al vehículo tipo motocicleta, Yamaha YBR125ED, con placa M0784KRG del Registro Mercantil General de la República, S.C 10242 factura serie 6137D597 No. 1051476787 Y SC 10242.</t>
  </si>
  <si>
    <t>Pago por servicio de mantenimiento a jardines del edificio del Registro Mercantil General de la República ubicado en la 7ma avenida 7-61 zona 4, ciudad de Guatemala. Correspondiente al mes de mayo de 2026. Factura Serie 065D1D85 No 750143815 SC 10222</t>
  </si>
  <si>
    <t>Pago por adquisición de insumos biodegradables, para cafetería ubicada en tercer nivel, del edificio del Registro Mercantil General de la República, zona 4, Guatemala. según factura serie 5E53B64F No 2524004397 Y SC 10180, 10181</t>
  </si>
  <si>
    <t>Pago por adquisición de asistencia local para productos Oracle del centro de datos del Registro Mercantil General de la República. Correspondiente al mes de mayo 2026. S.C 10196 Y FACTURA SERIE 9B911D64 NO. 3713945304</t>
  </si>
  <si>
    <t>Pago por Adquisición de cupones de combustible para uso del Registro Mercantil General de la República. Según factura Serie 5FCDA520 No 1749241801 y SC 10045</t>
  </si>
  <si>
    <t>Pago por sustitución de piso en área de lobby del Registro Mercantil General de la Republica. S.C 10051 Y FACTURA DE PAGO SERIE 46D90433 NO. 3029421306</t>
  </si>
  <si>
    <t>PAGO POR SERVICIO DE MANTENIMIENTO Y REPARACIÓN DE CORTINAS METÁLICAS EN BODEGA AUXILIAR EN ZONA 5, DEL REGISTRO MERCANTIL GENERAL DE LA REPÚBLICA. SEGUN FACTURA SERIE 52FF7B7E No 2870628187 Y SC 10262</t>
  </si>
  <si>
    <t>Pago por adquisición de módulos de memoria para servidor de repositorio de documentos del centro de datos del Registro Mercantil General de la Republica. S.C  10167 Y FACTURA 31B1F176 NO.2056145336</t>
  </si>
  <si>
    <t>Pago de servicio de Seguridad y Vigilancia Sede del Registro Mercantil en Quetzaltenango, prestado en la sede del Registro Mercantil del Ministerio de Economía, ubicada en 7ª Calle 29-25, Zona 3, Ciudad de Quetzaltenango, Departamento de Quetzaltenango. El servicio descrito corresponde al mes de mayo de 2026. según factura serie 8B61DD16 No 2191804836 Y SC 10288</t>
  </si>
  <si>
    <t>SERVICIO DE MANTENIMIENTO Y REPARACIÓN DE PORTÓN ELÉCTRICO, UBICADO EN BODEGA AUXILIAR ZONA 5, DEL REGISTRO MERCANTIL GENERAL DE LA REPÚBLICA, SEGUN FACTURA 2F09FA88 - 1789741070 Y SC 10144</t>
  </si>
  <si>
    <t>Pago de adquisición de agua potable en cisterna (55 toneles) para abastecimiento de la bodega auxiliar del Registro Mercantil General de la República, ubicada en Diagonal 29, 00-55 Calzada la Paz, Zona 5. Según factura Serie D1DF4B78 No. 3616491030  y SC 10232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</si>
</sst>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quot;#,##0.00;[Red]\-&quot;Q&quot;#,##0.00"/>
    <numFmt numFmtId="44" formatCode="_-&quot;Q&quot;* #,##0.00_-;\-&quot;Q&quot;* #,##0.00_-;_-&quot;Q&quot;* &quot;-&quot;??_-;_-@_-"/>
  </numFmts>
  <fonts count="8" x14ac:knownFonts="1">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1"/>
      <color theme="1"/>
      <name val="Calibri"/>
      <family val="2"/>
      <scheme val="minor"/>
    </font>
    <font>
      <sz val="12"/>
      <color theme="1"/>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4" fillId="0" borderId="0" applyFont="0" applyFill="0" applyBorder="0" applyAlignment="0" applyProtection="0"/>
  </cellStyleXfs>
  <cellXfs count="28">
    <xf numFmtId="0" fontId="0" fillId="0" borderId="0" xfId="0"/>
    <xf numFmtId="0" fontId="3" fillId="0" borderId="0" xfId="0" applyFont="1" applyBorder="1" applyAlignment="1">
      <alignment horizontal="center" vertical="center"/>
    </xf>
    <xf numFmtId="44" fontId="3" fillId="0" borderId="0" xfId="1" applyFont="1" applyBorder="1" applyAlignment="1">
      <alignment horizontal="center" vertical="center"/>
    </xf>
    <xf numFmtId="0" fontId="3" fillId="0" borderId="0" xfId="0" applyFont="1" applyBorder="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vertical="center"/>
    </xf>
    <xf numFmtId="0" fontId="0" fillId="0" borderId="1" xfId="0" applyFill="1" applyBorder="1" applyAlignment="1">
      <alignment horizontal="center" vertical="center"/>
    </xf>
    <xf numFmtId="8" fontId="0" fillId="0" borderId="1" xfId="1" applyNumberFormat="1" applyFont="1" applyFill="1" applyBorder="1" applyAlignment="1">
      <alignment horizontal="center" vertical="center"/>
    </xf>
    <xf numFmtId="44" fontId="0" fillId="0" borderId="0" xfId="1" applyFont="1" applyAlignment="1">
      <alignment horizontal="center" vertical="center"/>
    </xf>
    <xf numFmtId="0" fontId="1" fillId="2" borderId="1" xfId="0" applyFont="1" applyFill="1" applyBorder="1" applyAlignment="1">
      <alignment horizontal="center" vertical="center" wrapText="1"/>
    </xf>
    <xf numFmtId="44" fontId="1" fillId="2" borderId="1" xfId="1" applyFont="1" applyFill="1" applyBorder="1" applyAlignment="1">
      <alignment horizontal="center" vertical="center" wrapText="1"/>
    </xf>
    <xf numFmtId="14" fontId="0" fillId="0" borderId="1" xfId="0" applyNumberFormat="1" applyFill="1" applyBorder="1" applyAlignment="1">
      <alignment horizontal="center" vertical="center"/>
    </xf>
    <xf numFmtId="44" fontId="0" fillId="0" borderId="0" xfId="1" applyFont="1" applyBorder="1" applyAlignment="1">
      <alignment horizontal="center" vertical="center"/>
    </xf>
    <xf numFmtId="14" fontId="0" fillId="3" borderId="1" xfId="0" applyNumberFormat="1" applyFill="1" applyBorder="1" applyAlignment="1">
      <alignment horizontal="center" vertical="center"/>
    </xf>
    <xf numFmtId="0" fontId="0" fillId="3" borderId="1" xfId="0" applyFill="1" applyBorder="1" applyAlignment="1">
      <alignment horizontal="center" vertical="center"/>
    </xf>
    <xf numFmtId="8" fontId="0" fillId="3" borderId="1" xfId="1" applyNumberFormat="1" applyFont="1" applyFill="1" applyBorder="1" applyAlignment="1">
      <alignment horizontal="center" vertical="center"/>
    </xf>
    <xf numFmtId="14" fontId="3" fillId="0" borderId="0" xfId="0" applyNumberFormat="1" applyFont="1" applyBorder="1" applyAlignment="1">
      <alignment horizontal="center" vertical="center"/>
    </xf>
    <xf numFmtId="14" fontId="1" fillId="2" borderId="1" xfId="0" applyNumberFormat="1" applyFont="1" applyFill="1" applyBorder="1" applyAlignment="1">
      <alignment horizontal="center" vertical="center" wrapText="1"/>
    </xf>
    <xf numFmtId="14" fontId="0" fillId="0" borderId="0" xfId="0" applyNumberFormat="1" applyAlignment="1">
      <alignment horizontal="center" vertical="center"/>
    </xf>
    <xf numFmtId="0" fontId="0" fillId="0" borderId="1" xfId="0" applyBorder="1" applyAlignment="1">
      <alignment horizontal="justify" vertical="center" wrapText="1"/>
    </xf>
    <xf numFmtId="0" fontId="0" fillId="0" borderId="1" xfId="0" applyBorder="1" applyAlignment="1">
      <alignment horizontal="center" vertical="center"/>
    </xf>
    <xf numFmtId="0" fontId="0" fillId="0" borderId="1" xfId="0" applyBorder="1" applyAlignment="1">
      <alignment vertical="center"/>
    </xf>
    <xf numFmtId="0" fontId="0" fillId="3" borderId="1" xfId="0" applyFill="1" applyBorder="1" applyAlignment="1">
      <alignment horizontal="justify" vertical="center" wrapText="1"/>
    </xf>
    <xf numFmtId="0" fontId="0" fillId="3" borderId="1" xfId="0" applyFill="1" applyBorder="1" applyAlignment="1">
      <alignment vertical="center"/>
    </xf>
    <xf numFmtId="0" fontId="3" fillId="0" borderId="1" xfId="0" applyFont="1" applyBorder="1" applyAlignment="1">
      <alignment horizontal="left" vertical="center"/>
    </xf>
    <xf numFmtId="0" fontId="2" fillId="0" borderId="0" xfId="0" applyFont="1" applyBorder="1" applyAlignment="1">
      <alignment horizontal="center"/>
    </xf>
    <xf numFmtId="0" fontId="3" fillId="0" borderId="1" xfId="0" applyFont="1" applyBorder="1" applyAlignment="1">
      <alignment horizontal="lef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5"/>
  <sheetViews>
    <sheetView tabSelected="1" view="pageBreakPreview" topLeftCell="A34" zoomScale="10" zoomScaleNormal="85" zoomScaleSheetLayoutView="10" workbookViewId="0">
      <selection activeCell="A14" sqref="A14"/>
    </sheetView>
  </sheetViews>
  <sheetFormatPr baseColWidth="10" defaultRowHeight="15" x14ac:dyDescent="0.25"/>
  <cols>
    <col min="1" max="1" width="19" style="19" customWidth="1"/>
    <col min="2" max="2" width="76.5703125" style="6" customWidth="1"/>
    <col min="3" max="3" width="13.7109375" style="5" customWidth="1"/>
    <col min="4" max="4" width="15.5703125" style="13" customWidth="1"/>
    <col min="5" max="5" width="14.85546875" style="9" customWidth="1"/>
    <col min="6" max="6" width="39.42578125" style="4" customWidth="1"/>
    <col min="7" max="7" width="15.7109375" style="5" bestFit="1" customWidth="1"/>
  </cols>
  <sheetData>
    <row r="1" spans="1:7" ht="15.75" x14ac:dyDescent="0.25">
      <c r="A1" s="25" t="s">
        <v>66</v>
      </c>
      <c r="B1" s="25"/>
      <c r="C1" s="25"/>
      <c r="D1" s="25"/>
      <c r="E1" s="25"/>
      <c r="F1" s="25"/>
      <c r="G1" s="25"/>
    </row>
    <row r="2" spans="1:7" ht="15.75" x14ac:dyDescent="0.25">
      <c r="A2" s="25" t="s">
        <v>67</v>
      </c>
      <c r="B2" s="25"/>
      <c r="C2" s="25"/>
      <c r="D2" s="25"/>
      <c r="E2" s="25"/>
      <c r="F2" s="25"/>
      <c r="G2" s="25"/>
    </row>
    <row r="3" spans="1:7" ht="15.75" customHeight="1" x14ac:dyDescent="0.25">
      <c r="A3" s="27" t="s">
        <v>42</v>
      </c>
      <c r="B3" s="27"/>
      <c r="C3" s="27"/>
      <c r="D3" s="27"/>
      <c r="E3" s="27"/>
      <c r="F3" s="27"/>
      <c r="G3" s="27"/>
    </row>
    <row r="4" spans="1:7" ht="15.75" x14ac:dyDescent="0.25">
      <c r="A4" s="25" t="s">
        <v>8</v>
      </c>
      <c r="B4" s="25"/>
      <c r="C4" s="25"/>
      <c r="D4" s="25"/>
      <c r="E4" s="25"/>
      <c r="F4" s="25"/>
      <c r="G4" s="25"/>
    </row>
    <row r="5" spans="1:7" ht="15.75" x14ac:dyDescent="0.25">
      <c r="A5" s="25" t="s">
        <v>37</v>
      </c>
      <c r="B5" s="25"/>
      <c r="C5" s="25"/>
      <c r="D5" s="25"/>
      <c r="E5" s="25"/>
      <c r="F5" s="25"/>
      <c r="G5" s="25"/>
    </row>
    <row r="6" spans="1:7" ht="15.75" x14ac:dyDescent="0.25">
      <c r="A6" s="25" t="s">
        <v>49</v>
      </c>
      <c r="B6" s="25"/>
      <c r="C6" s="25"/>
      <c r="D6" s="25"/>
      <c r="E6" s="25"/>
      <c r="F6" s="25"/>
      <c r="G6" s="25"/>
    </row>
    <row r="7" spans="1:7" ht="15.75" x14ac:dyDescent="0.25">
      <c r="A7" s="25" t="s">
        <v>80</v>
      </c>
      <c r="B7" s="25"/>
      <c r="C7" s="25"/>
      <c r="D7" s="25"/>
      <c r="E7" s="25"/>
      <c r="F7" s="25"/>
      <c r="G7" s="25"/>
    </row>
    <row r="8" spans="1:7" ht="15.75" x14ac:dyDescent="0.25">
      <c r="A8" s="25" t="s">
        <v>81</v>
      </c>
      <c r="B8" s="25"/>
      <c r="C8" s="25"/>
      <c r="D8" s="25"/>
      <c r="E8" s="25"/>
      <c r="F8" s="25"/>
      <c r="G8" s="25"/>
    </row>
    <row r="9" spans="1:7" ht="15.75" x14ac:dyDescent="0.25">
      <c r="A9" s="17"/>
      <c r="B9" s="1"/>
      <c r="C9" s="1"/>
      <c r="D9" s="2"/>
      <c r="E9" s="2"/>
      <c r="F9" s="3"/>
      <c r="G9" s="1"/>
    </row>
    <row r="10" spans="1:7" ht="21" x14ac:dyDescent="0.35">
      <c r="A10" s="26" t="s">
        <v>7</v>
      </c>
      <c r="B10" s="26"/>
      <c r="C10" s="26"/>
      <c r="D10" s="26"/>
      <c r="E10" s="26"/>
      <c r="F10" s="26"/>
      <c r="G10" s="26"/>
    </row>
    <row r="11" spans="1:7" ht="30" x14ac:dyDescent="0.25">
      <c r="A11" s="18" t="s">
        <v>6</v>
      </c>
      <c r="B11" s="10" t="s">
        <v>5</v>
      </c>
      <c r="C11" s="10" t="s">
        <v>4</v>
      </c>
      <c r="D11" s="11" t="s">
        <v>3</v>
      </c>
      <c r="E11" s="11" t="s">
        <v>2</v>
      </c>
      <c r="F11" s="10" t="s">
        <v>1</v>
      </c>
      <c r="G11" s="10" t="s">
        <v>0</v>
      </c>
    </row>
    <row r="12" spans="1:7" ht="69.75" customHeight="1" x14ac:dyDescent="0.25">
      <c r="A12" s="12">
        <v>46174</v>
      </c>
      <c r="B12" s="20" t="s">
        <v>106</v>
      </c>
      <c r="C12" s="7">
        <v>1</v>
      </c>
      <c r="D12" s="21">
        <v>2365.44</v>
      </c>
      <c r="E12" s="8">
        <f>C12*D12</f>
        <v>2365.44</v>
      </c>
      <c r="F12" s="22" t="s">
        <v>21</v>
      </c>
      <c r="G12" s="22" t="s">
        <v>39</v>
      </c>
    </row>
    <row r="13" spans="1:7" ht="75" customHeight="1" x14ac:dyDescent="0.25">
      <c r="A13" s="12">
        <v>46174</v>
      </c>
      <c r="B13" s="20" t="s">
        <v>107</v>
      </c>
      <c r="C13" s="7">
        <v>1</v>
      </c>
      <c r="D13" s="21">
        <v>4900</v>
      </c>
      <c r="E13" s="8">
        <f t="shared" ref="E13:E75" si="0">C13*D13</f>
        <v>4900</v>
      </c>
      <c r="F13" s="22" t="s">
        <v>48</v>
      </c>
      <c r="G13" s="22" t="s">
        <v>47</v>
      </c>
    </row>
    <row r="14" spans="1:7" ht="78.75" customHeight="1" x14ac:dyDescent="0.25">
      <c r="A14" s="12">
        <v>46175</v>
      </c>
      <c r="B14" s="20" t="s">
        <v>108</v>
      </c>
      <c r="C14" s="7">
        <v>1</v>
      </c>
      <c r="D14" s="21">
        <v>4000</v>
      </c>
      <c r="E14" s="8">
        <f t="shared" si="0"/>
        <v>4000</v>
      </c>
      <c r="F14" s="22" t="s">
        <v>62</v>
      </c>
      <c r="G14" s="22" t="s">
        <v>54</v>
      </c>
    </row>
    <row r="15" spans="1:7" ht="81.75" customHeight="1" x14ac:dyDescent="0.25">
      <c r="A15" s="12">
        <v>46202</v>
      </c>
      <c r="B15" s="20" t="s">
        <v>109</v>
      </c>
      <c r="C15" s="7">
        <v>1</v>
      </c>
      <c r="D15" s="21">
        <v>890</v>
      </c>
      <c r="E15" s="8">
        <f t="shared" si="0"/>
        <v>890</v>
      </c>
      <c r="F15" s="22" t="s">
        <v>75</v>
      </c>
      <c r="G15" s="22" t="s">
        <v>73</v>
      </c>
    </row>
    <row r="16" spans="1:7" ht="77.25" customHeight="1" x14ac:dyDescent="0.25">
      <c r="A16" s="12">
        <v>46176</v>
      </c>
      <c r="B16" s="20" t="s">
        <v>110</v>
      </c>
      <c r="C16" s="7">
        <v>1</v>
      </c>
      <c r="D16" s="21">
        <v>3028.27</v>
      </c>
      <c r="E16" s="8">
        <f t="shared" si="0"/>
        <v>3028.27</v>
      </c>
      <c r="F16" s="22" t="s">
        <v>28</v>
      </c>
      <c r="G16" s="22" t="s">
        <v>16</v>
      </c>
    </row>
    <row r="17" spans="1:7" ht="108" customHeight="1" x14ac:dyDescent="0.25">
      <c r="A17" s="12">
        <v>46178</v>
      </c>
      <c r="B17" s="20" t="s">
        <v>111</v>
      </c>
      <c r="C17" s="7">
        <v>1</v>
      </c>
      <c r="D17" s="21">
        <v>1719.75</v>
      </c>
      <c r="E17" s="8">
        <f t="shared" si="0"/>
        <v>1719.75</v>
      </c>
      <c r="F17" s="22" t="s">
        <v>25</v>
      </c>
      <c r="G17" s="22" t="s">
        <v>13</v>
      </c>
    </row>
    <row r="18" spans="1:7" ht="79.5" customHeight="1" x14ac:dyDescent="0.25">
      <c r="A18" s="12">
        <v>46178</v>
      </c>
      <c r="B18" s="20" t="s">
        <v>112</v>
      </c>
      <c r="C18" s="7">
        <v>1</v>
      </c>
      <c r="D18" s="21">
        <v>1836.7</v>
      </c>
      <c r="E18" s="8">
        <f t="shared" si="0"/>
        <v>1836.7</v>
      </c>
      <c r="F18" s="22" t="s">
        <v>25</v>
      </c>
      <c r="G18" s="22" t="s">
        <v>13</v>
      </c>
    </row>
    <row r="19" spans="1:7" ht="74.25" customHeight="1" x14ac:dyDescent="0.25">
      <c r="A19" s="12">
        <v>46184</v>
      </c>
      <c r="B19" s="20" t="s">
        <v>113</v>
      </c>
      <c r="C19" s="7">
        <v>1</v>
      </c>
      <c r="D19" s="21">
        <v>3200</v>
      </c>
      <c r="E19" s="8">
        <f t="shared" si="0"/>
        <v>3200</v>
      </c>
      <c r="F19" s="22" t="s">
        <v>74</v>
      </c>
      <c r="G19" s="22" t="s">
        <v>72</v>
      </c>
    </row>
    <row r="20" spans="1:7" ht="72.75" customHeight="1" x14ac:dyDescent="0.25">
      <c r="A20" s="14">
        <v>46189</v>
      </c>
      <c r="B20" s="23" t="s">
        <v>114</v>
      </c>
      <c r="C20" s="15">
        <v>1</v>
      </c>
      <c r="D20" s="15">
        <v>513.39</v>
      </c>
      <c r="E20" s="16">
        <f t="shared" si="0"/>
        <v>513.39</v>
      </c>
      <c r="F20" s="24" t="s">
        <v>82</v>
      </c>
      <c r="G20" s="24" t="s">
        <v>94</v>
      </c>
    </row>
    <row r="21" spans="1:7" ht="74.25" customHeight="1" x14ac:dyDescent="0.25">
      <c r="A21" s="14">
        <v>46189</v>
      </c>
      <c r="B21" s="23" t="s">
        <v>115</v>
      </c>
      <c r="C21" s="7">
        <v>1</v>
      </c>
      <c r="D21" s="21">
        <v>334.82</v>
      </c>
      <c r="E21" s="8">
        <f t="shared" si="0"/>
        <v>334.82</v>
      </c>
      <c r="F21" s="22" t="s">
        <v>83</v>
      </c>
      <c r="G21" s="22" t="s">
        <v>95</v>
      </c>
    </row>
    <row r="22" spans="1:7" ht="77.25" customHeight="1" x14ac:dyDescent="0.25">
      <c r="A22" s="14">
        <v>46189</v>
      </c>
      <c r="B22" s="23" t="s">
        <v>116</v>
      </c>
      <c r="C22" s="7">
        <v>1</v>
      </c>
      <c r="D22" s="21">
        <v>736.61</v>
      </c>
      <c r="E22" s="8">
        <f t="shared" si="0"/>
        <v>736.61</v>
      </c>
      <c r="F22" s="22" t="s">
        <v>84</v>
      </c>
      <c r="G22" s="22" t="s">
        <v>96</v>
      </c>
    </row>
    <row r="23" spans="1:7" ht="85.5" customHeight="1" x14ac:dyDescent="0.25">
      <c r="A23" s="12">
        <v>46174</v>
      </c>
      <c r="B23" s="20" t="s">
        <v>117</v>
      </c>
      <c r="C23" s="7">
        <v>1</v>
      </c>
      <c r="D23" s="21">
        <v>21000</v>
      </c>
      <c r="E23" s="8">
        <f t="shared" si="0"/>
        <v>21000</v>
      </c>
      <c r="F23" s="22" t="s">
        <v>10</v>
      </c>
      <c r="G23" s="22" t="s">
        <v>40</v>
      </c>
    </row>
    <row r="24" spans="1:7" ht="109.5" customHeight="1" x14ac:dyDescent="0.25">
      <c r="A24" s="12">
        <v>46175</v>
      </c>
      <c r="B24" s="20" t="s">
        <v>118</v>
      </c>
      <c r="C24" s="7">
        <v>1</v>
      </c>
      <c r="D24" s="21">
        <v>85750</v>
      </c>
      <c r="E24" s="8">
        <f t="shared" si="0"/>
        <v>85750</v>
      </c>
      <c r="F24" s="22" t="s">
        <v>22</v>
      </c>
      <c r="G24" s="22" t="s">
        <v>38</v>
      </c>
    </row>
    <row r="25" spans="1:7" ht="106.5" customHeight="1" x14ac:dyDescent="0.25">
      <c r="A25" s="12">
        <v>46176</v>
      </c>
      <c r="B25" s="20" t="s">
        <v>119</v>
      </c>
      <c r="C25" s="7">
        <v>1</v>
      </c>
      <c r="D25" s="21">
        <v>18680</v>
      </c>
      <c r="E25" s="8">
        <f t="shared" si="0"/>
        <v>18680</v>
      </c>
      <c r="F25" s="22" t="s">
        <v>9</v>
      </c>
      <c r="G25" s="22" t="s">
        <v>18</v>
      </c>
    </row>
    <row r="26" spans="1:7" ht="86.25" customHeight="1" x14ac:dyDescent="0.25">
      <c r="A26" s="12">
        <v>46174</v>
      </c>
      <c r="B26" s="20" t="s">
        <v>120</v>
      </c>
      <c r="C26" s="7">
        <v>1</v>
      </c>
      <c r="D26" s="21">
        <v>6000</v>
      </c>
      <c r="E26" s="8">
        <f t="shared" si="0"/>
        <v>6000</v>
      </c>
      <c r="F26" s="22" t="s">
        <v>68</v>
      </c>
      <c r="G26" s="22" t="s">
        <v>70</v>
      </c>
    </row>
    <row r="27" spans="1:7" ht="84" customHeight="1" x14ac:dyDescent="0.25">
      <c r="A27" s="12">
        <v>46176</v>
      </c>
      <c r="B27" s="20" t="s">
        <v>121</v>
      </c>
      <c r="C27" s="7">
        <v>1</v>
      </c>
      <c r="D27" s="21">
        <v>225</v>
      </c>
      <c r="E27" s="8">
        <f t="shared" si="0"/>
        <v>225</v>
      </c>
      <c r="F27" s="22" t="s">
        <v>36</v>
      </c>
      <c r="G27" s="22" t="s">
        <v>35</v>
      </c>
    </row>
    <row r="28" spans="1:7" ht="84.75" customHeight="1" x14ac:dyDescent="0.25">
      <c r="A28" s="12">
        <v>46167</v>
      </c>
      <c r="B28" s="20" t="s">
        <v>122</v>
      </c>
      <c r="C28" s="7">
        <v>1</v>
      </c>
      <c r="D28" s="21">
        <v>1296</v>
      </c>
      <c r="E28" s="8">
        <f t="shared" si="0"/>
        <v>1296</v>
      </c>
      <c r="F28" s="22" t="s">
        <v>36</v>
      </c>
      <c r="G28" s="22" t="s">
        <v>35</v>
      </c>
    </row>
    <row r="29" spans="1:7" ht="96.75" customHeight="1" x14ac:dyDescent="0.25">
      <c r="A29" s="12">
        <v>46174</v>
      </c>
      <c r="B29" s="20" t="s">
        <v>123</v>
      </c>
      <c r="C29" s="7">
        <v>1</v>
      </c>
      <c r="D29" s="21">
        <v>44987.5</v>
      </c>
      <c r="E29" s="8">
        <f t="shared" si="0"/>
        <v>44987.5</v>
      </c>
      <c r="F29" s="22" t="s">
        <v>79</v>
      </c>
      <c r="G29" s="22" t="s">
        <v>77</v>
      </c>
    </row>
    <row r="30" spans="1:7" ht="82.5" customHeight="1" x14ac:dyDescent="0.25">
      <c r="A30" s="12">
        <v>46182</v>
      </c>
      <c r="B30" s="20" t="s">
        <v>124</v>
      </c>
      <c r="C30" s="7">
        <v>1</v>
      </c>
      <c r="D30" s="21">
        <v>4930</v>
      </c>
      <c r="E30" s="8">
        <f t="shared" si="0"/>
        <v>4930</v>
      </c>
      <c r="F30" s="22" t="s">
        <v>64</v>
      </c>
      <c r="G30" s="22" t="s">
        <v>56</v>
      </c>
    </row>
    <row r="31" spans="1:7" ht="91.5" customHeight="1" x14ac:dyDescent="0.25">
      <c r="A31" s="12">
        <v>46185</v>
      </c>
      <c r="B31" s="20" t="s">
        <v>125</v>
      </c>
      <c r="C31" s="7">
        <v>1</v>
      </c>
      <c r="D31" s="21">
        <v>4160</v>
      </c>
      <c r="E31" s="8">
        <f t="shared" si="0"/>
        <v>4160</v>
      </c>
      <c r="F31" s="22" t="s">
        <v>59</v>
      </c>
      <c r="G31" s="22" t="s">
        <v>51</v>
      </c>
    </row>
    <row r="32" spans="1:7" ht="81" customHeight="1" x14ac:dyDescent="0.25">
      <c r="A32" s="12">
        <v>46177</v>
      </c>
      <c r="B32" s="20" t="s">
        <v>126</v>
      </c>
      <c r="C32" s="7">
        <v>1</v>
      </c>
      <c r="D32" s="21">
        <v>412</v>
      </c>
      <c r="E32" s="8">
        <f t="shared" si="0"/>
        <v>412</v>
      </c>
      <c r="F32" s="22" t="s">
        <v>34</v>
      </c>
      <c r="G32" s="22" t="s">
        <v>33</v>
      </c>
    </row>
    <row r="33" spans="1:7" ht="84.75" customHeight="1" x14ac:dyDescent="0.25">
      <c r="A33" s="12">
        <v>46182</v>
      </c>
      <c r="B33" s="20" t="s">
        <v>127</v>
      </c>
      <c r="C33" s="7">
        <v>1</v>
      </c>
      <c r="D33" s="21">
        <v>3453.45</v>
      </c>
      <c r="E33" s="8">
        <f t="shared" si="0"/>
        <v>3453.45</v>
      </c>
      <c r="F33" s="22" t="s">
        <v>61</v>
      </c>
      <c r="G33" s="22" t="s">
        <v>53</v>
      </c>
    </row>
    <row r="34" spans="1:7" ht="81.75" customHeight="1" x14ac:dyDescent="0.25">
      <c r="A34" s="12">
        <v>46175</v>
      </c>
      <c r="B34" s="20" t="s">
        <v>128</v>
      </c>
      <c r="C34" s="7">
        <v>1</v>
      </c>
      <c r="D34" s="21">
        <v>9200</v>
      </c>
      <c r="E34" s="8">
        <f t="shared" si="0"/>
        <v>9200</v>
      </c>
      <c r="F34" s="22" t="s">
        <v>23</v>
      </c>
      <c r="G34" s="22" t="s">
        <v>41</v>
      </c>
    </row>
    <row r="35" spans="1:7" ht="115.5" customHeight="1" x14ac:dyDescent="0.25">
      <c r="A35" s="12">
        <v>46178</v>
      </c>
      <c r="B35" s="20" t="s">
        <v>129</v>
      </c>
      <c r="C35" s="7">
        <v>1</v>
      </c>
      <c r="D35" s="21">
        <v>1700</v>
      </c>
      <c r="E35" s="8">
        <f t="shared" si="0"/>
        <v>1700</v>
      </c>
      <c r="F35" s="22" t="s">
        <v>26</v>
      </c>
      <c r="G35" s="22" t="s">
        <v>14</v>
      </c>
    </row>
    <row r="36" spans="1:7" ht="109.5" customHeight="1" x14ac:dyDescent="0.25">
      <c r="A36" s="12">
        <v>46178</v>
      </c>
      <c r="B36" s="20" t="s">
        <v>130</v>
      </c>
      <c r="C36" s="7">
        <v>1</v>
      </c>
      <c r="D36" s="21">
        <v>1700</v>
      </c>
      <c r="E36" s="8">
        <f t="shared" si="0"/>
        <v>1700</v>
      </c>
      <c r="F36" s="22" t="s">
        <v>26</v>
      </c>
      <c r="G36" s="22" t="s">
        <v>14</v>
      </c>
    </row>
    <row r="37" spans="1:7" ht="126.75" customHeight="1" x14ac:dyDescent="0.25">
      <c r="A37" s="12">
        <v>46178</v>
      </c>
      <c r="B37" s="20" t="s">
        <v>131</v>
      </c>
      <c r="C37" s="7">
        <v>1</v>
      </c>
      <c r="D37" s="21">
        <v>1700</v>
      </c>
      <c r="E37" s="8">
        <f t="shared" si="0"/>
        <v>1700</v>
      </c>
      <c r="F37" s="22" t="s">
        <v>26</v>
      </c>
      <c r="G37" s="22" t="s">
        <v>14</v>
      </c>
    </row>
    <row r="38" spans="1:7" ht="78.75" customHeight="1" x14ac:dyDescent="0.25">
      <c r="A38" s="12">
        <v>46178</v>
      </c>
      <c r="B38" s="20" t="s">
        <v>132</v>
      </c>
      <c r="C38" s="7">
        <v>1</v>
      </c>
      <c r="D38" s="21">
        <v>1700</v>
      </c>
      <c r="E38" s="8">
        <f t="shared" si="0"/>
        <v>1700</v>
      </c>
      <c r="F38" s="22" t="s">
        <v>26</v>
      </c>
      <c r="G38" s="22" t="s">
        <v>14</v>
      </c>
    </row>
    <row r="39" spans="1:7" ht="105" customHeight="1" x14ac:dyDescent="0.25">
      <c r="A39" s="12">
        <v>46178</v>
      </c>
      <c r="B39" s="20" t="s">
        <v>133</v>
      </c>
      <c r="C39" s="7">
        <v>1</v>
      </c>
      <c r="D39" s="21">
        <v>1700</v>
      </c>
      <c r="E39" s="8">
        <f t="shared" si="0"/>
        <v>1700</v>
      </c>
      <c r="F39" s="22" t="s">
        <v>26</v>
      </c>
      <c r="G39" s="22" t="s">
        <v>14</v>
      </c>
    </row>
    <row r="40" spans="1:7" ht="76.5" customHeight="1" x14ac:dyDescent="0.25">
      <c r="A40" s="12">
        <v>46178</v>
      </c>
      <c r="B40" s="20" t="s">
        <v>134</v>
      </c>
      <c r="C40" s="7">
        <v>1</v>
      </c>
      <c r="D40" s="21">
        <v>1700</v>
      </c>
      <c r="E40" s="8">
        <f t="shared" si="0"/>
        <v>1700</v>
      </c>
      <c r="F40" s="22" t="s">
        <v>26</v>
      </c>
      <c r="G40" s="22" t="s">
        <v>14</v>
      </c>
    </row>
    <row r="41" spans="1:7" ht="123.75" customHeight="1" x14ac:dyDescent="0.25">
      <c r="A41" s="12">
        <v>46178</v>
      </c>
      <c r="B41" s="20" t="s">
        <v>135</v>
      </c>
      <c r="C41" s="7">
        <v>1</v>
      </c>
      <c r="D41" s="21">
        <v>1700</v>
      </c>
      <c r="E41" s="8">
        <f t="shared" si="0"/>
        <v>1700</v>
      </c>
      <c r="F41" s="22" t="s">
        <v>26</v>
      </c>
      <c r="G41" s="22" t="s">
        <v>14</v>
      </c>
    </row>
    <row r="42" spans="1:7" ht="106.5" customHeight="1" x14ac:dyDescent="0.25">
      <c r="A42" s="12">
        <v>46178</v>
      </c>
      <c r="B42" s="20" t="s">
        <v>136</v>
      </c>
      <c r="C42" s="7">
        <v>1</v>
      </c>
      <c r="D42" s="21">
        <v>1700</v>
      </c>
      <c r="E42" s="8">
        <f t="shared" si="0"/>
        <v>1700</v>
      </c>
      <c r="F42" s="22" t="s">
        <v>26</v>
      </c>
      <c r="G42" s="22" t="s">
        <v>14</v>
      </c>
    </row>
    <row r="43" spans="1:7" ht="110.25" customHeight="1" x14ac:dyDescent="0.25">
      <c r="A43" s="12">
        <v>46178</v>
      </c>
      <c r="B43" s="20" t="s">
        <v>137</v>
      </c>
      <c r="C43" s="7">
        <v>1</v>
      </c>
      <c r="D43" s="21">
        <v>1700</v>
      </c>
      <c r="E43" s="8">
        <f t="shared" si="0"/>
        <v>1700</v>
      </c>
      <c r="F43" s="22" t="s">
        <v>26</v>
      </c>
      <c r="G43" s="22" t="s">
        <v>14</v>
      </c>
    </row>
    <row r="44" spans="1:7" ht="91.5" customHeight="1" x14ac:dyDescent="0.25">
      <c r="A44" s="12">
        <v>46178</v>
      </c>
      <c r="B44" s="20" t="s">
        <v>138</v>
      </c>
      <c r="C44" s="7">
        <v>1</v>
      </c>
      <c r="D44" s="21">
        <v>1448.13</v>
      </c>
      <c r="E44" s="8">
        <f t="shared" si="0"/>
        <v>1448.13</v>
      </c>
      <c r="F44" s="22" t="s">
        <v>25</v>
      </c>
      <c r="G44" s="22" t="s">
        <v>13</v>
      </c>
    </row>
    <row r="45" spans="1:7" ht="116.25" customHeight="1" x14ac:dyDescent="0.25">
      <c r="A45" s="12">
        <v>46179</v>
      </c>
      <c r="B45" s="20" t="s">
        <v>139</v>
      </c>
      <c r="C45" s="7">
        <v>1</v>
      </c>
      <c r="D45" s="21">
        <v>1062.2</v>
      </c>
      <c r="E45" s="8">
        <f t="shared" si="0"/>
        <v>1062.2</v>
      </c>
      <c r="F45" s="22" t="s">
        <v>34</v>
      </c>
      <c r="G45" s="22" t="s">
        <v>33</v>
      </c>
    </row>
    <row r="46" spans="1:7" ht="111" customHeight="1" x14ac:dyDescent="0.25">
      <c r="A46" s="12">
        <v>46178</v>
      </c>
      <c r="B46" s="20" t="s">
        <v>140</v>
      </c>
      <c r="C46" s="7">
        <v>1</v>
      </c>
      <c r="D46" s="21">
        <v>1700</v>
      </c>
      <c r="E46" s="8">
        <f t="shared" si="0"/>
        <v>1700</v>
      </c>
      <c r="F46" s="22" t="s">
        <v>26</v>
      </c>
      <c r="G46" s="22" t="s">
        <v>14</v>
      </c>
    </row>
    <row r="47" spans="1:7" ht="84.75" customHeight="1" x14ac:dyDescent="0.25">
      <c r="A47" s="12">
        <v>46178</v>
      </c>
      <c r="B47" s="20" t="s">
        <v>141</v>
      </c>
      <c r="C47" s="7">
        <v>1</v>
      </c>
      <c r="D47" s="21">
        <v>1700</v>
      </c>
      <c r="E47" s="8">
        <f t="shared" si="0"/>
        <v>1700</v>
      </c>
      <c r="F47" s="22" t="s">
        <v>26</v>
      </c>
      <c r="G47" s="22" t="s">
        <v>14</v>
      </c>
    </row>
    <row r="48" spans="1:7" ht="87.75" customHeight="1" x14ac:dyDescent="0.25">
      <c r="A48" s="12">
        <v>46178</v>
      </c>
      <c r="B48" s="20" t="s">
        <v>142</v>
      </c>
      <c r="C48" s="7">
        <v>1</v>
      </c>
      <c r="D48" s="21">
        <v>1700</v>
      </c>
      <c r="E48" s="8">
        <f t="shared" si="0"/>
        <v>1700</v>
      </c>
      <c r="F48" s="22" t="s">
        <v>26</v>
      </c>
      <c r="G48" s="22" t="s">
        <v>14</v>
      </c>
    </row>
    <row r="49" spans="1:7" ht="103.5" customHeight="1" x14ac:dyDescent="0.25">
      <c r="A49" s="12">
        <v>46178</v>
      </c>
      <c r="B49" s="20" t="s">
        <v>143</v>
      </c>
      <c r="C49" s="7">
        <v>1</v>
      </c>
      <c r="D49" s="21">
        <v>1700</v>
      </c>
      <c r="E49" s="8">
        <f t="shared" si="0"/>
        <v>1700</v>
      </c>
      <c r="F49" s="22" t="s">
        <v>26</v>
      </c>
      <c r="G49" s="22" t="s">
        <v>14</v>
      </c>
    </row>
    <row r="50" spans="1:7" ht="84.75" customHeight="1" x14ac:dyDescent="0.25">
      <c r="A50" s="12">
        <v>46178</v>
      </c>
      <c r="B50" s="20" t="s">
        <v>144</v>
      </c>
      <c r="C50" s="7">
        <v>1</v>
      </c>
      <c r="D50" s="21">
        <v>1900</v>
      </c>
      <c r="E50" s="8">
        <f t="shared" si="0"/>
        <v>1900</v>
      </c>
      <c r="F50" s="22" t="s">
        <v>26</v>
      </c>
      <c r="G50" s="22" t="s">
        <v>14</v>
      </c>
    </row>
    <row r="51" spans="1:7" ht="96.75" customHeight="1" x14ac:dyDescent="0.25">
      <c r="A51" s="12">
        <v>46178</v>
      </c>
      <c r="B51" s="20" t="s">
        <v>145</v>
      </c>
      <c r="C51" s="7">
        <v>1</v>
      </c>
      <c r="D51" s="21">
        <v>1700</v>
      </c>
      <c r="E51" s="8">
        <f t="shared" si="0"/>
        <v>1700</v>
      </c>
      <c r="F51" s="22" t="s">
        <v>26</v>
      </c>
      <c r="G51" s="22" t="s">
        <v>14</v>
      </c>
    </row>
    <row r="52" spans="1:7" ht="81.75" customHeight="1" x14ac:dyDescent="0.25">
      <c r="A52" s="12">
        <v>46178</v>
      </c>
      <c r="B52" s="20" t="s">
        <v>146</v>
      </c>
      <c r="C52" s="7">
        <v>1</v>
      </c>
      <c r="D52" s="21">
        <v>1900</v>
      </c>
      <c r="E52" s="8">
        <f t="shared" si="0"/>
        <v>1900</v>
      </c>
      <c r="F52" s="22" t="s">
        <v>26</v>
      </c>
      <c r="G52" s="22" t="s">
        <v>14</v>
      </c>
    </row>
    <row r="53" spans="1:7" ht="114.75" customHeight="1" x14ac:dyDescent="0.25">
      <c r="A53" s="12">
        <v>46189</v>
      </c>
      <c r="B53" s="20" t="s">
        <v>147</v>
      </c>
      <c r="C53" s="7">
        <v>1</v>
      </c>
      <c r="D53" s="21">
        <v>3511.74</v>
      </c>
      <c r="E53" s="8">
        <f t="shared" si="0"/>
        <v>3511.74</v>
      </c>
      <c r="F53" s="22" t="s">
        <v>25</v>
      </c>
      <c r="G53" s="22" t="s">
        <v>13</v>
      </c>
    </row>
    <row r="54" spans="1:7" ht="103.5" customHeight="1" x14ac:dyDescent="0.25">
      <c r="A54" s="12">
        <v>46178</v>
      </c>
      <c r="B54" s="20" t="s">
        <v>148</v>
      </c>
      <c r="C54" s="7">
        <v>1</v>
      </c>
      <c r="D54" s="21">
        <v>1700</v>
      </c>
      <c r="E54" s="8">
        <f t="shared" si="0"/>
        <v>1700</v>
      </c>
      <c r="F54" s="22" t="s">
        <v>26</v>
      </c>
      <c r="G54" s="22" t="s">
        <v>14</v>
      </c>
    </row>
    <row r="55" spans="1:7" ht="88.5" customHeight="1" x14ac:dyDescent="0.25">
      <c r="A55" s="12">
        <v>46178</v>
      </c>
      <c r="B55" s="20" t="s">
        <v>149</v>
      </c>
      <c r="C55" s="7">
        <v>1</v>
      </c>
      <c r="D55" s="21">
        <v>1700</v>
      </c>
      <c r="E55" s="8">
        <f t="shared" si="0"/>
        <v>1700</v>
      </c>
      <c r="F55" s="22" t="s">
        <v>26</v>
      </c>
      <c r="G55" s="22" t="s">
        <v>14</v>
      </c>
    </row>
    <row r="56" spans="1:7" ht="105.75" customHeight="1" x14ac:dyDescent="0.25">
      <c r="A56" s="12">
        <v>46178</v>
      </c>
      <c r="B56" s="20" t="s">
        <v>150</v>
      </c>
      <c r="C56" s="7">
        <v>1</v>
      </c>
      <c r="D56" s="21">
        <v>1700</v>
      </c>
      <c r="E56" s="8">
        <f t="shared" si="0"/>
        <v>1700</v>
      </c>
      <c r="F56" s="22" t="s">
        <v>26</v>
      </c>
      <c r="G56" s="22" t="s">
        <v>14</v>
      </c>
    </row>
    <row r="57" spans="1:7" ht="84" customHeight="1" x14ac:dyDescent="0.25">
      <c r="A57" s="12">
        <v>46176</v>
      </c>
      <c r="B57" s="20" t="s">
        <v>151</v>
      </c>
      <c r="C57" s="7">
        <v>1</v>
      </c>
      <c r="D57" s="21">
        <v>237.6</v>
      </c>
      <c r="E57" s="8">
        <f t="shared" si="0"/>
        <v>237.6</v>
      </c>
      <c r="F57" s="22" t="s">
        <v>69</v>
      </c>
      <c r="G57" s="22" t="s">
        <v>71</v>
      </c>
    </row>
    <row r="58" spans="1:7" ht="99.75" customHeight="1" x14ac:dyDescent="0.25">
      <c r="A58" s="12">
        <v>46184</v>
      </c>
      <c r="B58" s="20" t="s">
        <v>152</v>
      </c>
      <c r="C58" s="7">
        <v>1</v>
      </c>
      <c r="D58" s="21">
        <v>3700</v>
      </c>
      <c r="E58" s="8">
        <f t="shared" si="0"/>
        <v>3700</v>
      </c>
      <c r="F58" s="22" t="s">
        <v>63</v>
      </c>
      <c r="G58" s="22" t="s">
        <v>55</v>
      </c>
    </row>
    <row r="59" spans="1:7" ht="99" customHeight="1" x14ac:dyDescent="0.25">
      <c r="A59" s="12">
        <v>46175</v>
      </c>
      <c r="B59" s="20" t="s">
        <v>153</v>
      </c>
      <c r="C59" s="7">
        <v>1</v>
      </c>
      <c r="D59" s="21">
        <v>1200</v>
      </c>
      <c r="E59" s="8">
        <f t="shared" si="0"/>
        <v>1200</v>
      </c>
      <c r="F59" s="22" t="s">
        <v>58</v>
      </c>
      <c r="G59" s="22" t="s">
        <v>50</v>
      </c>
    </row>
    <row r="60" spans="1:7" ht="74.25" customHeight="1" x14ac:dyDescent="0.25">
      <c r="A60" s="12">
        <v>46176</v>
      </c>
      <c r="B60" s="20" t="s">
        <v>154</v>
      </c>
      <c r="C60" s="7">
        <v>1</v>
      </c>
      <c r="D60" s="21">
        <v>2170.8000000000002</v>
      </c>
      <c r="E60" s="8">
        <f t="shared" si="0"/>
        <v>2170.8000000000002</v>
      </c>
      <c r="F60" s="22" t="s">
        <v>69</v>
      </c>
      <c r="G60" s="22" t="s">
        <v>71</v>
      </c>
    </row>
    <row r="61" spans="1:7" ht="65.25" customHeight="1" x14ac:dyDescent="0.25">
      <c r="A61" s="12">
        <v>46178</v>
      </c>
      <c r="B61" s="20" t="s">
        <v>155</v>
      </c>
      <c r="C61" s="7">
        <v>1</v>
      </c>
      <c r="D61" s="21">
        <v>15785</v>
      </c>
      <c r="E61" s="8">
        <f t="shared" si="0"/>
        <v>15785</v>
      </c>
      <c r="F61" s="22" t="s">
        <v>21</v>
      </c>
      <c r="G61" s="22" t="s">
        <v>39</v>
      </c>
    </row>
    <row r="62" spans="1:7" ht="64.5" customHeight="1" x14ac:dyDescent="0.25">
      <c r="A62" s="12">
        <v>46182</v>
      </c>
      <c r="B62" s="20" t="s">
        <v>156</v>
      </c>
      <c r="C62" s="7">
        <v>1</v>
      </c>
      <c r="D62" s="21">
        <v>37495</v>
      </c>
      <c r="E62" s="8">
        <f t="shared" si="0"/>
        <v>37495</v>
      </c>
      <c r="F62" s="22" t="s">
        <v>32</v>
      </c>
      <c r="G62" s="22" t="s">
        <v>31</v>
      </c>
    </row>
    <row r="63" spans="1:7" ht="63.75" customHeight="1" x14ac:dyDescent="0.25">
      <c r="A63" s="12">
        <v>46176</v>
      </c>
      <c r="B63" s="20" t="s">
        <v>157</v>
      </c>
      <c r="C63" s="7">
        <v>1</v>
      </c>
      <c r="D63" s="21">
        <v>10240</v>
      </c>
      <c r="E63" s="8">
        <f t="shared" si="0"/>
        <v>10240</v>
      </c>
      <c r="F63" s="22" t="s">
        <v>44</v>
      </c>
      <c r="G63" s="22" t="s">
        <v>43</v>
      </c>
    </row>
    <row r="64" spans="1:7" ht="80.25" customHeight="1" x14ac:dyDescent="0.25">
      <c r="A64" s="12">
        <v>46181</v>
      </c>
      <c r="B64" s="20" t="s">
        <v>158</v>
      </c>
      <c r="C64" s="7">
        <v>1</v>
      </c>
      <c r="D64" s="21">
        <v>6250</v>
      </c>
      <c r="E64" s="8">
        <f t="shared" si="0"/>
        <v>6250</v>
      </c>
      <c r="F64" s="22" t="s">
        <v>46</v>
      </c>
      <c r="G64" s="22" t="s">
        <v>45</v>
      </c>
    </row>
    <row r="65" spans="1:7" ht="113.25" customHeight="1" x14ac:dyDescent="0.25">
      <c r="A65" s="12">
        <v>46177</v>
      </c>
      <c r="B65" s="20" t="s">
        <v>159</v>
      </c>
      <c r="C65" s="7">
        <v>1</v>
      </c>
      <c r="D65" s="21">
        <v>538.79999999999995</v>
      </c>
      <c r="E65" s="8">
        <f t="shared" si="0"/>
        <v>538.79999999999995</v>
      </c>
      <c r="F65" s="22" t="s">
        <v>34</v>
      </c>
      <c r="G65" s="22" t="s">
        <v>33</v>
      </c>
    </row>
    <row r="66" spans="1:7" ht="72" customHeight="1" x14ac:dyDescent="0.25">
      <c r="A66" s="12">
        <v>46174</v>
      </c>
      <c r="B66" s="20" t="s">
        <v>160</v>
      </c>
      <c r="C66" s="7">
        <v>1</v>
      </c>
      <c r="D66" s="21">
        <v>1264</v>
      </c>
      <c r="E66" s="8">
        <f t="shared" si="0"/>
        <v>1264</v>
      </c>
      <c r="F66" s="22" t="s">
        <v>36</v>
      </c>
      <c r="G66" s="22" t="s">
        <v>35</v>
      </c>
    </row>
    <row r="67" spans="1:7" ht="57" customHeight="1" x14ac:dyDescent="0.25">
      <c r="A67" s="12">
        <v>46184</v>
      </c>
      <c r="B67" s="20" t="s">
        <v>161</v>
      </c>
      <c r="C67" s="7">
        <v>1</v>
      </c>
      <c r="D67" s="21">
        <v>700</v>
      </c>
      <c r="E67" s="8">
        <f t="shared" si="0"/>
        <v>700</v>
      </c>
      <c r="F67" s="22" t="s">
        <v>65</v>
      </c>
      <c r="G67" s="22" t="s">
        <v>57</v>
      </c>
    </row>
    <row r="68" spans="1:7" ht="69" customHeight="1" x14ac:dyDescent="0.25">
      <c r="A68" s="12">
        <v>46178</v>
      </c>
      <c r="B68" s="20" t="s">
        <v>162</v>
      </c>
      <c r="C68" s="7">
        <v>1</v>
      </c>
      <c r="D68" s="21">
        <v>89400</v>
      </c>
      <c r="E68" s="8">
        <f t="shared" si="0"/>
        <v>89400</v>
      </c>
      <c r="F68" s="22" t="s">
        <v>24</v>
      </c>
      <c r="G68" s="22" t="s">
        <v>12</v>
      </c>
    </row>
    <row r="69" spans="1:7" ht="65.25" customHeight="1" x14ac:dyDescent="0.25">
      <c r="A69" s="12">
        <v>46120</v>
      </c>
      <c r="B69" s="20" t="s">
        <v>163</v>
      </c>
      <c r="C69" s="7">
        <v>1</v>
      </c>
      <c r="D69" s="21">
        <v>89500</v>
      </c>
      <c r="E69" s="8">
        <f t="shared" si="0"/>
        <v>89500</v>
      </c>
      <c r="F69" s="22" t="s">
        <v>85</v>
      </c>
      <c r="G69" s="22" t="s">
        <v>97</v>
      </c>
    </row>
    <row r="70" spans="1:7" ht="84" customHeight="1" x14ac:dyDescent="0.25">
      <c r="A70" s="12">
        <v>46189</v>
      </c>
      <c r="B70" s="20" t="s">
        <v>164</v>
      </c>
      <c r="C70" s="7">
        <v>1</v>
      </c>
      <c r="D70" s="21">
        <v>5250</v>
      </c>
      <c r="E70" s="8">
        <f t="shared" si="0"/>
        <v>5250</v>
      </c>
      <c r="F70" s="22" t="s">
        <v>48</v>
      </c>
      <c r="G70" s="22" t="s">
        <v>47</v>
      </c>
    </row>
    <row r="71" spans="1:7" ht="97.5" customHeight="1" x14ac:dyDescent="0.25">
      <c r="A71" s="12">
        <v>46178</v>
      </c>
      <c r="B71" s="20" t="s">
        <v>165</v>
      </c>
      <c r="C71" s="7">
        <v>1</v>
      </c>
      <c r="D71" s="21">
        <v>1700</v>
      </c>
      <c r="E71" s="8">
        <f t="shared" si="0"/>
        <v>1700</v>
      </c>
      <c r="F71" s="22" t="s">
        <v>26</v>
      </c>
      <c r="G71" s="22" t="s">
        <v>14</v>
      </c>
    </row>
    <row r="72" spans="1:7" ht="120.75" customHeight="1" x14ac:dyDescent="0.25">
      <c r="A72" s="12">
        <v>46176</v>
      </c>
      <c r="B72" s="20" t="s">
        <v>166</v>
      </c>
      <c r="C72" s="7">
        <v>1</v>
      </c>
      <c r="D72" s="21">
        <v>6300</v>
      </c>
      <c r="E72" s="8">
        <f t="shared" si="0"/>
        <v>6300</v>
      </c>
      <c r="F72" s="22" t="s">
        <v>60</v>
      </c>
      <c r="G72" s="22" t="s">
        <v>52</v>
      </c>
    </row>
    <row r="73" spans="1:7" ht="53.25" customHeight="1" x14ac:dyDescent="0.25">
      <c r="A73" s="12">
        <v>46177</v>
      </c>
      <c r="B73" s="20" t="s">
        <v>167</v>
      </c>
      <c r="C73" s="7">
        <v>1</v>
      </c>
      <c r="D73" s="21">
        <v>12000</v>
      </c>
      <c r="E73" s="8">
        <f t="shared" si="0"/>
        <v>12000</v>
      </c>
      <c r="F73" s="22" t="s">
        <v>30</v>
      </c>
      <c r="G73" s="22" t="s">
        <v>19</v>
      </c>
    </row>
    <row r="74" spans="1:7" ht="72.75" customHeight="1" x14ac:dyDescent="0.25">
      <c r="A74" s="12">
        <v>46149</v>
      </c>
      <c r="B74" s="20" t="s">
        <v>168</v>
      </c>
      <c r="C74" s="7">
        <v>1</v>
      </c>
      <c r="D74" s="21">
        <v>950.7</v>
      </c>
      <c r="E74" s="8">
        <f t="shared" si="0"/>
        <v>950.7</v>
      </c>
      <c r="F74" s="22" t="s">
        <v>44</v>
      </c>
      <c r="G74" s="22" t="s">
        <v>43</v>
      </c>
    </row>
    <row r="75" spans="1:7" ht="94.5" customHeight="1" x14ac:dyDescent="0.25">
      <c r="A75" s="12">
        <v>46181</v>
      </c>
      <c r="B75" s="20" t="s">
        <v>169</v>
      </c>
      <c r="C75" s="7">
        <v>1</v>
      </c>
      <c r="D75" s="21">
        <v>58198.8</v>
      </c>
      <c r="E75" s="8">
        <f t="shared" si="0"/>
        <v>58198.8</v>
      </c>
      <c r="F75" s="22" t="s">
        <v>25</v>
      </c>
      <c r="G75" s="22" t="s">
        <v>13</v>
      </c>
    </row>
    <row r="76" spans="1:7" ht="81.75" customHeight="1" x14ac:dyDescent="0.25">
      <c r="A76" s="12">
        <v>46190</v>
      </c>
      <c r="B76" s="20" t="s">
        <v>170</v>
      </c>
      <c r="C76" s="7">
        <v>1</v>
      </c>
      <c r="D76" s="21">
        <v>22357.69</v>
      </c>
      <c r="E76" s="8">
        <f t="shared" ref="E76:E95" si="1">C76*D76</f>
        <v>22357.69</v>
      </c>
      <c r="F76" s="22" t="s">
        <v>29</v>
      </c>
      <c r="G76" s="22" t="s">
        <v>17</v>
      </c>
    </row>
    <row r="77" spans="1:7" ht="71.25" customHeight="1" x14ac:dyDescent="0.25">
      <c r="A77" s="12">
        <v>46191</v>
      </c>
      <c r="B77" s="20" t="s">
        <v>171</v>
      </c>
      <c r="C77" s="7">
        <v>1</v>
      </c>
      <c r="D77" s="21">
        <v>24500</v>
      </c>
      <c r="E77" s="8">
        <f t="shared" si="1"/>
        <v>24500</v>
      </c>
      <c r="F77" s="22" t="s">
        <v>86</v>
      </c>
      <c r="G77" s="22" t="s">
        <v>98</v>
      </c>
    </row>
    <row r="78" spans="1:7" ht="90" customHeight="1" x14ac:dyDescent="0.25">
      <c r="A78" s="12">
        <v>46176</v>
      </c>
      <c r="B78" s="20" t="s">
        <v>172</v>
      </c>
      <c r="C78" s="7">
        <v>1</v>
      </c>
      <c r="D78" s="21">
        <v>84249</v>
      </c>
      <c r="E78" s="8">
        <f t="shared" si="1"/>
        <v>84249</v>
      </c>
      <c r="F78" s="22" t="s">
        <v>87</v>
      </c>
      <c r="G78" s="22" t="s">
        <v>99</v>
      </c>
    </row>
    <row r="79" spans="1:7" ht="93" customHeight="1" x14ac:dyDescent="0.25">
      <c r="A79" s="12">
        <v>46183</v>
      </c>
      <c r="B79" s="20" t="s">
        <v>173</v>
      </c>
      <c r="C79" s="7">
        <v>1</v>
      </c>
      <c r="D79" s="21">
        <v>3671</v>
      </c>
      <c r="E79" s="8">
        <f t="shared" si="1"/>
        <v>3671</v>
      </c>
      <c r="F79" s="22" t="s">
        <v>88</v>
      </c>
      <c r="G79" s="22" t="s">
        <v>100</v>
      </c>
    </row>
    <row r="80" spans="1:7" ht="60.75" customHeight="1" x14ac:dyDescent="0.25">
      <c r="A80" s="12">
        <v>46188</v>
      </c>
      <c r="B80" s="20" t="s">
        <v>174</v>
      </c>
      <c r="C80" s="7">
        <v>1</v>
      </c>
      <c r="D80" s="21">
        <v>1328</v>
      </c>
      <c r="E80" s="8">
        <f t="shared" si="1"/>
        <v>1328</v>
      </c>
      <c r="F80" s="22" t="s">
        <v>36</v>
      </c>
      <c r="G80" s="22" t="s">
        <v>35</v>
      </c>
    </row>
    <row r="81" spans="1:7" ht="78" customHeight="1" x14ac:dyDescent="0.25">
      <c r="A81" s="12">
        <v>46183</v>
      </c>
      <c r="B81" s="20" t="s">
        <v>175</v>
      </c>
      <c r="C81" s="7">
        <v>1</v>
      </c>
      <c r="D81" s="21">
        <v>20158.5</v>
      </c>
      <c r="E81" s="8">
        <f t="shared" si="1"/>
        <v>20158.5</v>
      </c>
      <c r="F81" s="22" t="s">
        <v>88</v>
      </c>
      <c r="G81" s="22" t="s">
        <v>100</v>
      </c>
    </row>
    <row r="82" spans="1:7" ht="82.5" customHeight="1" x14ac:dyDescent="0.25">
      <c r="A82" s="12">
        <v>46183</v>
      </c>
      <c r="B82" s="20" t="s">
        <v>176</v>
      </c>
      <c r="C82" s="7">
        <v>1</v>
      </c>
      <c r="D82" s="21">
        <v>11502.5</v>
      </c>
      <c r="E82" s="8">
        <f t="shared" si="1"/>
        <v>11502.5</v>
      </c>
      <c r="F82" s="22" t="s">
        <v>88</v>
      </c>
      <c r="G82" s="22" t="s">
        <v>100</v>
      </c>
    </row>
    <row r="83" spans="1:7" ht="75.75" customHeight="1" x14ac:dyDescent="0.25">
      <c r="A83" s="12">
        <v>46181</v>
      </c>
      <c r="B83" s="20" t="s">
        <v>177</v>
      </c>
      <c r="C83" s="7">
        <v>1</v>
      </c>
      <c r="D83" s="21">
        <v>1104</v>
      </c>
      <c r="E83" s="8">
        <f t="shared" si="1"/>
        <v>1104</v>
      </c>
      <c r="F83" s="22" t="s">
        <v>36</v>
      </c>
      <c r="G83" s="22" t="s">
        <v>35</v>
      </c>
    </row>
    <row r="84" spans="1:7" ht="99.75" customHeight="1" x14ac:dyDescent="0.25">
      <c r="A84" s="12">
        <v>46178</v>
      </c>
      <c r="B84" s="20" t="s">
        <v>178</v>
      </c>
      <c r="C84" s="7">
        <v>1</v>
      </c>
      <c r="D84" s="21">
        <v>1700</v>
      </c>
      <c r="E84" s="8">
        <f t="shared" si="1"/>
        <v>1700</v>
      </c>
      <c r="F84" s="22" t="s">
        <v>26</v>
      </c>
      <c r="G84" s="22" t="s">
        <v>14</v>
      </c>
    </row>
    <row r="85" spans="1:7" ht="60" customHeight="1" x14ac:dyDescent="0.25">
      <c r="A85" s="12">
        <v>46189</v>
      </c>
      <c r="B85" s="20" t="s">
        <v>179</v>
      </c>
      <c r="C85" s="7">
        <v>1</v>
      </c>
      <c r="D85" s="21">
        <v>1390</v>
      </c>
      <c r="E85" s="8">
        <f t="shared" si="1"/>
        <v>1390</v>
      </c>
      <c r="F85" s="22" t="s">
        <v>89</v>
      </c>
      <c r="G85" s="22" t="s">
        <v>101</v>
      </c>
    </row>
    <row r="86" spans="1:7" ht="78.75" customHeight="1" x14ac:dyDescent="0.25">
      <c r="A86" s="12">
        <v>46174</v>
      </c>
      <c r="B86" s="20" t="s">
        <v>180</v>
      </c>
      <c r="C86" s="7">
        <v>1</v>
      </c>
      <c r="D86" s="21">
        <v>6000</v>
      </c>
      <c r="E86" s="8">
        <f t="shared" si="1"/>
        <v>6000</v>
      </c>
      <c r="F86" s="22" t="s">
        <v>11</v>
      </c>
      <c r="G86" s="22" t="s">
        <v>20</v>
      </c>
    </row>
    <row r="87" spans="1:7" ht="60.75" customHeight="1" x14ac:dyDescent="0.25">
      <c r="A87" s="12">
        <v>46183</v>
      </c>
      <c r="B87" s="20" t="s">
        <v>181</v>
      </c>
      <c r="C87" s="7">
        <v>1</v>
      </c>
      <c r="D87" s="21">
        <v>22900</v>
      </c>
      <c r="E87" s="8">
        <f t="shared" si="1"/>
        <v>22900</v>
      </c>
      <c r="F87" s="22" t="s">
        <v>88</v>
      </c>
      <c r="G87" s="22" t="s">
        <v>100</v>
      </c>
    </row>
    <row r="88" spans="1:7" ht="65.25" customHeight="1" x14ac:dyDescent="0.25">
      <c r="A88" s="12">
        <v>46178</v>
      </c>
      <c r="B88" s="20" t="s">
        <v>182</v>
      </c>
      <c r="C88" s="7">
        <v>1</v>
      </c>
      <c r="D88" s="21">
        <v>14983</v>
      </c>
      <c r="E88" s="8">
        <f t="shared" si="1"/>
        <v>14983</v>
      </c>
      <c r="F88" s="22" t="s">
        <v>27</v>
      </c>
      <c r="G88" s="22" t="s">
        <v>15</v>
      </c>
    </row>
    <row r="89" spans="1:7" ht="51" customHeight="1" x14ac:dyDescent="0.25">
      <c r="A89" s="12">
        <v>46192</v>
      </c>
      <c r="B89" s="20" t="s">
        <v>183</v>
      </c>
      <c r="C89" s="7">
        <v>1</v>
      </c>
      <c r="D89" s="21">
        <v>60000</v>
      </c>
      <c r="E89" s="8">
        <f t="shared" si="1"/>
        <v>60000</v>
      </c>
      <c r="F89" s="22" t="s">
        <v>90</v>
      </c>
      <c r="G89" s="22" t="s">
        <v>102</v>
      </c>
    </row>
    <row r="90" spans="1:7" ht="48.75" customHeight="1" x14ac:dyDescent="0.25">
      <c r="A90" s="12">
        <v>46189</v>
      </c>
      <c r="B90" s="20" t="s">
        <v>184</v>
      </c>
      <c r="C90" s="7">
        <v>1</v>
      </c>
      <c r="D90" s="21">
        <v>70130</v>
      </c>
      <c r="E90" s="8">
        <f t="shared" si="1"/>
        <v>70130</v>
      </c>
      <c r="F90" s="22" t="s">
        <v>91</v>
      </c>
      <c r="G90" s="22" t="s">
        <v>103</v>
      </c>
    </row>
    <row r="91" spans="1:7" ht="69" customHeight="1" x14ac:dyDescent="0.25">
      <c r="A91" s="12">
        <v>46191</v>
      </c>
      <c r="B91" s="20" t="s">
        <v>185</v>
      </c>
      <c r="C91" s="7">
        <v>1</v>
      </c>
      <c r="D91" s="21">
        <v>25000</v>
      </c>
      <c r="E91" s="8">
        <f t="shared" si="1"/>
        <v>25000</v>
      </c>
      <c r="F91" s="22" t="s">
        <v>92</v>
      </c>
      <c r="G91" s="22" t="s">
        <v>104</v>
      </c>
    </row>
    <row r="92" spans="1:7" ht="83.25" customHeight="1" x14ac:dyDescent="0.25">
      <c r="A92" s="12">
        <v>46164</v>
      </c>
      <c r="B92" s="20" t="s">
        <v>186</v>
      </c>
      <c r="C92" s="7">
        <v>1</v>
      </c>
      <c r="D92" s="21">
        <v>24900</v>
      </c>
      <c r="E92" s="8">
        <f t="shared" si="1"/>
        <v>24900</v>
      </c>
      <c r="F92" s="22" t="s">
        <v>93</v>
      </c>
      <c r="G92" s="22" t="s">
        <v>105</v>
      </c>
    </row>
    <row r="93" spans="1:7" ht="87.75" customHeight="1" x14ac:dyDescent="0.25">
      <c r="A93" s="12">
        <v>46195</v>
      </c>
      <c r="B93" s="20" t="s">
        <v>187</v>
      </c>
      <c r="C93" s="7">
        <v>1</v>
      </c>
      <c r="D93" s="21">
        <v>7400</v>
      </c>
      <c r="E93" s="8">
        <f t="shared" si="1"/>
        <v>7400</v>
      </c>
      <c r="F93" s="22" t="s">
        <v>24</v>
      </c>
      <c r="G93" s="22" t="s">
        <v>12</v>
      </c>
    </row>
    <row r="94" spans="1:7" ht="66.75" customHeight="1" x14ac:dyDescent="0.25">
      <c r="A94" s="12">
        <v>46196</v>
      </c>
      <c r="B94" s="20" t="s">
        <v>188</v>
      </c>
      <c r="C94" s="7">
        <v>1</v>
      </c>
      <c r="D94" s="21">
        <v>18500</v>
      </c>
      <c r="E94" s="8">
        <f t="shared" si="1"/>
        <v>18500</v>
      </c>
      <c r="F94" s="22" t="s">
        <v>92</v>
      </c>
      <c r="G94" s="22" t="s">
        <v>104</v>
      </c>
    </row>
    <row r="95" spans="1:7" ht="78" customHeight="1" x14ac:dyDescent="0.25">
      <c r="A95" s="12">
        <v>46196</v>
      </c>
      <c r="B95" s="20" t="s">
        <v>189</v>
      </c>
      <c r="C95" s="7">
        <v>1</v>
      </c>
      <c r="D95" s="21">
        <v>800</v>
      </c>
      <c r="E95" s="8">
        <f t="shared" si="1"/>
        <v>800</v>
      </c>
      <c r="F95" s="22" t="s">
        <v>78</v>
      </c>
      <c r="G95" s="22" t="s">
        <v>76</v>
      </c>
    </row>
  </sheetData>
  <autoFilter ref="A11:G81" xr:uid="{54CEFA97-91F5-402A-B068-2D58ADF4BC9C}"/>
  <mergeCells count="9">
    <mergeCell ref="A7:G7"/>
    <mergeCell ref="A8:G8"/>
    <mergeCell ref="A10:G10"/>
    <mergeCell ref="A1:G1"/>
    <mergeCell ref="A2:G2"/>
    <mergeCell ref="A3:G3"/>
    <mergeCell ref="A4:G4"/>
    <mergeCell ref="A5:G5"/>
    <mergeCell ref="A6:G6"/>
  </mergeCells>
  <printOptions horizontalCentered="1"/>
  <pageMargins left="0.19685039370078741" right="0.19685039370078741" top="0.39370078740157483" bottom="0.39370078740157483" header="0.31496062992125984" footer="0.31496062992125984"/>
  <pageSetup scale="50" orientation="portrait" r:id="rId1"/>
  <rowBreaks count="2" manualBreakCount="2">
    <brk id="25" max="6" man="1"/>
    <brk id="7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REGISTRO MERCANTIL ARTO 10 NUME</vt:lpstr>
      <vt:lpstr>'REGISTRO MERCANTIL ARTO 10 NUME'!Área_de_impresión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dc:creator>
  <cp:lastModifiedBy>Miguel Angel Edelman Recinos</cp:lastModifiedBy>
  <cp:lastPrinted>2026-07-07T21:13:28Z</cp:lastPrinted>
  <dcterms:created xsi:type="dcterms:W3CDTF">2021-02-02T14:42:15Z</dcterms:created>
  <dcterms:modified xsi:type="dcterms:W3CDTF">2026-07-07T21:13:32Z</dcterms:modified>
</cp:coreProperties>
</file>