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edelman\Desktop\BARUO USB ADQUISICIONES\IPO\INFORMACION PUBLICA 2026\JULIO\"/>
    </mc:Choice>
  </mc:AlternateContent>
  <xr:revisionPtr revIDLastSave="0" documentId="13_ncr:1_{C5DB33B4-99E9-4138-980E-494438D1FE95}" xr6:coauthVersionLast="36" xr6:coauthVersionMax="36" xr10:uidLastSave="{00000000-0000-0000-0000-000000000000}"/>
  <bookViews>
    <workbookView xWindow="0" yWindow="0" windowWidth="28800" windowHeight="11805" xr2:uid="{00000000-000D-0000-FFFF-FFFF00000000}"/>
  </bookViews>
  <sheets>
    <sheet name="REGISTRO MERCANTIL ARTO 10 NUME" sheetId="2" r:id="rId1"/>
  </sheets>
  <definedNames>
    <definedName name="_xlnm._FilterDatabase" localSheetId="0" hidden="1">'REGISTRO MERCANTIL ARTO 10 NUME'!$A$11:$G$81</definedName>
    <definedName name="_xlnm.Print_Area" localSheetId="0">'REGISTRO MERCANTIL ARTO 10 NUME'!$A$1:$G$97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6" i="2" l="1"/>
  <c r="E97" i="2"/>
  <c r="E12" i="2" l="1"/>
  <c r="E13" i="2" l="1"/>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José Guzmán García</author>
  </authors>
  <commentList>
    <comment ref="A79" authorId="0" shapeId="0" xr:uid="{E3D41BD6-4AB1-4C45-9798-9215E5F8F30B}">
      <text>
        <r>
          <rPr>
            <b/>
            <sz val="9"/>
            <color indexed="81"/>
            <rFont val="Tahoma"/>
            <family val="2"/>
          </rPr>
          <t>Juan José Guzmán García:</t>
        </r>
        <r>
          <rPr>
            <sz val="9"/>
            <color indexed="81"/>
            <rFont val="Tahoma"/>
            <family val="2"/>
          </rPr>
          <t xml:space="preserve">
Aca va la fecha de la liquidación no cuenta con factura unicamente ver la fecha en que fue realizada la liquidación.</t>
        </r>
      </text>
    </comment>
    <comment ref="A80" authorId="0" shapeId="0" xr:uid="{B427D03F-2AE1-47BE-83AE-1E01282815CD}">
      <text>
        <r>
          <rPr>
            <b/>
            <sz val="9"/>
            <color indexed="81"/>
            <rFont val="Tahoma"/>
            <family val="2"/>
          </rPr>
          <t>Juan José Guzmán García:</t>
        </r>
        <r>
          <rPr>
            <sz val="9"/>
            <color indexed="81"/>
            <rFont val="Tahoma"/>
            <family val="2"/>
          </rPr>
          <t xml:space="preserve">
Aca va la fecha de la liquidación no cuenta con factura unicamente ver la fecha en que fue realizada la liquidación.</t>
        </r>
      </text>
    </comment>
  </commentList>
</comments>
</file>

<file path=xl/sharedStrings.xml><?xml version="1.0" encoding="utf-8"?>
<sst xmlns="http://schemas.openxmlformats.org/spreadsheetml/2006/main" count="275" uniqueCount="193">
  <si>
    <t>NIT</t>
  </si>
  <si>
    <t>PROVEEDOR</t>
  </si>
  <si>
    <t>PRECIO TOTAL</t>
  </si>
  <si>
    <t>PRECIO UNITARIO</t>
  </si>
  <si>
    <t>CANTIDAD</t>
  </si>
  <si>
    <t>DESCRIPCIÓN DE COMPRA</t>
  </si>
  <si>
    <t>FECHA COMPRA</t>
  </si>
  <si>
    <t>NUMERAL 22 - COMPRAS DIRECTAS</t>
  </si>
  <si>
    <r>
      <t xml:space="preserve">TELÉFONO: </t>
    </r>
    <r>
      <rPr>
        <sz val="12"/>
        <color theme="1"/>
        <rFont val="Calibri"/>
        <family val="2"/>
        <scheme val="minor"/>
      </rPr>
      <t xml:space="preserve">2317-3434 </t>
    </r>
  </si>
  <si>
    <t>CANELLA SOCIEDAD ANONIMA</t>
  </si>
  <si>
    <t>FERERES SOCIEDAD ANONIMA</t>
  </si>
  <si>
    <t>26538458</t>
  </si>
  <si>
    <t>326445</t>
  </si>
  <si>
    <t>64439852</t>
  </si>
  <si>
    <t>5187400</t>
  </si>
  <si>
    <t>5498104</t>
  </si>
  <si>
    <t>3306518</t>
  </si>
  <si>
    <t>325619</t>
  </si>
  <si>
    <t>108611000</t>
  </si>
  <si>
    <t>NAVEGA.COM  SOCIEDAD ANONIMA.</t>
  </si>
  <si>
    <t>GIBOR  SOCIEDAD ANONIMA</t>
  </si>
  <si>
    <t>INVERSIONES PEÑA VIEJA  SOCIEDAD ANONIMA</t>
  </si>
  <si>
    <t>V.I.P. SECURITY  SOCIEDAD ANONIMA</t>
  </si>
  <si>
    <t xml:space="preserve">EMPRESA ELECTRICA DE GUATEMALA </t>
  </si>
  <si>
    <t xml:space="preserve">INNOVA OUTSOURCING  SOCIEDAD </t>
  </si>
  <si>
    <t>DATUM SOCIEDAD ANONIMA</t>
  </si>
  <si>
    <t xml:space="preserve">COMUNICACIONES CELULARES  SOCIEDAD </t>
  </si>
  <si>
    <t xml:space="preserve">EMPRESA MUNICIPAL DE AGUA DE LA </t>
  </si>
  <si>
    <t xml:space="preserve">ZAID &amp; ZELAZNOG SERVICIOS  SOCIEDAD </t>
  </si>
  <si>
    <t>90010221</t>
  </si>
  <si>
    <t xml:space="preserve">BACK OFFICE SMART SOLUTION SOCIEDAD </t>
  </si>
  <si>
    <t>5883644</t>
  </si>
  <si>
    <t>MUNICIPALIDAD DE QUETZALTENANGO</t>
  </si>
  <si>
    <t>3306224</t>
  </si>
  <si>
    <t xml:space="preserve">DISTRIBUIDORA JALAPEÑA  SOCIEDAD </t>
  </si>
  <si>
    <r>
      <t xml:space="preserve">DIRECTOR: </t>
    </r>
    <r>
      <rPr>
        <sz val="12"/>
        <color theme="1"/>
        <rFont val="Calibri"/>
        <family val="2"/>
        <scheme val="minor"/>
      </rPr>
      <t>Lic. Juan Luis de la Roca</t>
    </r>
  </si>
  <si>
    <t>3014312</t>
  </si>
  <si>
    <t>24408999</t>
  </si>
  <si>
    <t>77336690</t>
  </si>
  <si>
    <t>12769657</t>
  </si>
  <si>
    <r>
      <t xml:space="preserve">HORARIO DE ATENCIÓN: </t>
    </r>
    <r>
      <rPr>
        <sz val="12"/>
        <color theme="1"/>
        <rFont val="Calibri"/>
        <family val="2"/>
        <scheme val="minor"/>
      </rPr>
      <t>De 8:00 a 16:00</t>
    </r>
  </si>
  <si>
    <t>4863461</t>
  </si>
  <si>
    <t xml:space="preserve">COMPAÑIA INTERNACIONAL DE PRODUCTOS Y </t>
  </si>
  <si>
    <t>91459370</t>
  </si>
  <si>
    <t>LOPEZ NUFIO CESAR GEOVANNY</t>
  </si>
  <si>
    <t>74650068</t>
  </si>
  <si>
    <t>BROADCOM GROUP  SOCIEDAD ANONIMA</t>
  </si>
  <si>
    <r>
      <t xml:space="preserve">ENCARGADO DE ACTUALIZACIÓN: </t>
    </r>
    <r>
      <rPr>
        <sz val="12"/>
        <color theme="1"/>
        <rFont val="Calibri"/>
        <family val="2"/>
        <scheme val="minor"/>
      </rPr>
      <t>Miguel Angel Edelmann Recinos / Encargado de Adquisiciones y Contrataciones</t>
    </r>
  </si>
  <si>
    <t>104054662</t>
  </si>
  <si>
    <t>26553597</t>
  </si>
  <si>
    <t>96702079</t>
  </si>
  <si>
    <t>9929290</t>
  </si>
  <si>
    <t>26424207</t>
  </si>
  <si>
    <t>71438599</t>
  </si>
  <si>
    <t>576937K</t>
  </si>
  <si>
    <t>95210393</t>
  </si>
  <si>
    <t xml:space="preserve">LOCALIZA MONITORING SERVICES  </t>
  </si>
  <si>
    <t>PEREZ GARCIA GUMERCINDO</t>
  </si>
  <si>
    <t xml:space="preserve">ENTERPRISE RESOURCE  SOCIEDAD </t>
  </si>
  <si>
    <t xml:space="preserve">TELECOMUNICACIONES DE GUATEMALA  </t>
  </si>
  <si>
    <t xml:space="preserve">INTERNET TELECOMUNICATION COMPANY DE </t>
  </si>
  <si>
    <t>ALBIZURES HERNÁNDEZ ALLAN ENRIQUE</t>
  </si>
  <si>
    <t xml:space="preserve">PROYECTOS EMPRESARIALES SOCIEDAD </t>
  </si>
  <si>
    <t xml:space="preserve">INGENIERIA AVANZADA DE CENTROAMERICA  </t>
  </si>
  <si>
    <r>
      <t xml:space="preserve">ENTIDAD: </t>
    </r>
    <r>
      <rPr>
        <sz val="12"/>
        <color theme="1"/>
        <rFont val="Calibri"/>
        <family val="2"/>
        <scheme val="minor"/>
      </rPr>
      <t xml:space="preserve">REGISTRO MERCANTIL GENERAL DE LA REPÚBLICA </t>
    </r>
  </si>
  <si>
    <r>
      <t xml:space="preserve">DIRECCIÓN: </t>
    </r>
    <r>
      <rPr>
        <sz val="12"/>
        <color theme="1"/>
        <rFont val="Calibri"/>
        <family val="2"/>
        <scheme val="minor"/>
      </rPr>
      <t>7a. AVENIDA 7-61 ZONA 4, CIUDAD DE GUATEMALA</t>
    </r>
  </si>
  <si>
    <t>JARDIFUM, SOCIEDAD ANONIMA</t>
  </si>
  <si>
    <t xml:space="preserve">DELIVERY EXPRESS  SOCIEDAD </t>
  </si>
  <si>
    <t>93640102</t>
  </si>
  <si>
    <t>86534599</t>
  </si>
  <si>
    <t>8539332</t>
  </si>
  <si>
    <t>9881670</t>
  </si>
  <si>
    <t>COMNET SOCIEDAD ANONIMA</t>
  </si>
  <si>
    <t>MANCILLA RODRIGUEZ OTTO RAMIRO</t>
  </si>
  <si>
    <t>110521145</t>
  </si>
  <si>
    <t xml:space="preserve">GRUPO CG DE SERVICIOS  SOCIEDAD </t>
  </si>
  <si>
    <r>
      <t xml:space="preserve">FECHA DE ACTUALIZACIÓN: </t>
    </r>
    <r>
      <rPr>
        <sz val="12"/>
        <color theme="1"/>
        <rFont val="Calibri"/>
        <family val="2"/>
        <scheme val="minor"/>
      </rPr>
      <t>31/07/2026</t>
    </r>
  </si>
  <si>
    <r>
      <t xml:space="preserve">CORRESPONDE AL MES DE: </t>
    </r>
    <r>
      <rPr>
        <sz val="12"/>
        <color theme="1"/>
        <rFont val="Calibri"/>
        <family val="2"/>
        <scheme val="minor"/>
      </rPr>
      <t>JULIO</t>
    </r>
  </si>
  <si>
    <t>12174645</t>
  </si>
  <si>
    <t>351598</t>
  </si>
  <si>
    <t>52925897</t>
  </si>
  <si>
    <t>29512905</t>
  </si>
  <si>
    <t>105545058</t>
  </si>
  <si>
    <t>106560093</t>
  </si>
  <si>
    <t>324396</t>
  </si>
  <si>
    <t>5937094</t>
  </si>
  <si>
    <t>74288059</t>
  </si>
  <si>
    <t>834300</t>
  </si>
  <si>
    <t>120437376</t>
  </si>
  <si>
    <t>1620673</t>
  </si>
  <si>
    <t>81930356</t>
  </si>
  <si>
    <t>105155160</t>
  </si>
  <si>
    <t>BETANCOURTH GARCIA WENDY ALEJANDRA</t>
  </si>
  <si>
    <t>CAMARA DE COMERCIO DE GUATEMALA</t>
  </si>
  <si>
    <t>AMAYA FIGUEROA JUAN CARLOS</t>
  </si>
  <si>
    <t>PLASTIHOGAR  SOCIEDAD ANONIMA</t>
  </si>
  <si>
    <t xml:space="preserve">CORQUIM CENTROAMERICA  SOCIEDAD </t>
  </si>
  <si>
    <t>THERMODINAMICA  SOCIEDAD ANÓNIMA</t>
  </si>
  <si>
    <t xml:space="preserve">SEGUROS UNIVERSALES SOCIEDAD </t>
  </si>
  <si>
    <t>ARTE COLOR Y TEXTO SOCIEDAD ANONIMA</t>
  </si>
  <si>
    <t>POZUELOS CASTRO SANDY ISELA</t>
  </si>
  <si>
    <t>COJULUN GARCÍA DE GALICIA SILVIA LETICIA</t>
  </si>
  <si>
    <t xml:space="preserve">COMERCIALIZADORA BRAGUA  SOCIEDAD </t>
  </si>
  <si>
    <t>BONILLA PORRAS BLANCA LUZ</t>
  </si>
  <si>
    <t xml:space="preserve">EDITORIAL Y CENTRO DE CAPACITACION </t>
  </si>
  <si>
    <t>PIRIR HERRARTE VICTOR FERNANDO</t>
  </si>
  <si>
    <t>Pago de servicio de enlace dedicado de 1 mbps para validación de transacciones de recibos electrónicos, para el Registro Mercantil General de la República, correspondiente al periodo del 01 al 30 de junio de 2026. Pago 1/1. SC.10330 FAC SERIE 7E030AB2 No. 1631012251.</t>
  </si>
  <si>
    <t>Pago por adquisición de enlace de internet de 400 Mbps de ancho de banda simétrico load balance, para el Registro Mercantil General de la República. FACTURA DE PAGO CORRESPONDIENTE AL MES DE JUNIO 2026 SERIE 39E059F2 NO. 2202749139 Y S.C 10297</t>
  </si>
  <si>
    <t>Pago por adquisición de enlace de internet de doscientos (200) MBPS de banda ancha, con alta disponibilidad para sede de Quetzaltenango del Registro Mercantil General de la República. FACTURA DE PAGO CORRESPONDIENTE AL MES DE JUNIO 2026 SERIE 65BCA46B NO. 239487270 y S.C 10299</t>
  </si>
  <si>
    <t>Pago de servicio de agua potable en sede del Ministerio de Economía, ubicada en 7ma calle 29-25 zona 3 Quetzaltenango, correspondiente al periodo del 02 de junio al 01 de julio de 2026, según Resolución DF no. 032-2024. ACTA NO. 6-2024 del Ministerio de Economía. No. Contador 2025013994, Según recibo No. 21362120 y S.C. 10325</t>
  </si>
  <si>
    <t>PAGO POR ADQUISICIÓN DE ENLACE DE PUNTO A PUNTO DE VEINTICINCO (25) MBPS DE ANCHO DE BANDA, CON ALTA DISPONIBILIDAD PARA LA SEDE DEL REGISTRO MERCANTIL GENERAL DE LA REPÚBLICA DE GÉMINIS 10, CORRESPONDIENTE AL MES DE JUNIO DEL 2026, SEGUN FACTURA SERIE DA60DA06 NO. 2640725182 Y SC 10328.</t>
  </si>
  <si>
    <t>Pago por servicio de enlace de conexión de datos de punto a punto de diez (10) MBPS de ancho de banda para la sede del Registro Mercantil General de la República ubicada en el departamento de Santa Rosa km.55 salidas a Nueva Santa Rosa, auto banco agencia Banrural 803, municipio de Cuilapa. S.C 10303 Y FACTURA DE PAGO CORRESPONDIENTE AL MES DE JUNIO 2026 SERIE BB53385B NO. 895567570</t>
  </si>
  <si>
    <t>PAGO POR ADQUISICIÓN DE ENLACE DE DATOS DE PUNTO A PUNTO DE DIEZ (10) MBPS DE ANCHO DE BANDA PARA LA SEDE DEL REGISTRO MERCANTIL GENERAL DE LA REPÚBLICA UBICADA EN EL DEPARTAMENTO DE SOLOLÁ. CORRESPONDIENTE AL MES DE JUNIO DE 2026, SEGUN FACTURA SERIE 61B890C2 NO. 1857635387 Y SC 10332.</t>
  </si>
  <si>
    <t>PAGO POR ADQUISICIÓN DE ENLACE DE DATOS DE PUNTO A PUNTO DE DIEZ (10) MBPS DE ANCHO DE BANDA PARA LA SEDE DEL REGISTRO MERCANTIL GENERAL DE LA REPÚBLICA UBICADA EN EL DEPARTAMENTO DE JUTIAPA. CORRESPONDIENTE AL MES DE JUNIO DE 2026, SEGUN FACTURA SERIE 671E1F4E NO. 941180111 Y SC 10333.</t>
  </si>
  <si>
    <t>Pago por servicio de enlace de conexión de datos de punto a punto de diez (10) MBPS de ancho de banda para la sede del Registro Mercantil General de la República ubicada en el departamento de San Marcos, correspondiente al mes de junio de 2026, según factura serie 5F8F0BFA No 2744207825, SC 10326.</t>
  </si>
  <si>
    <t>PAGO POR ADQUISICIÓN DE ENLACE DE PUNTO A PUNTO DE VEINTICINCO (25) MBPS DE ANCHO DE BANDA, CON ALTA DISPONIBILIDAD PARA LA BODEGA DEL ÁREA DEL ARCHIVO DEL REGISTRO MERCANTIL GENERAL DE LA REPÚBLICA, CORRESPONDIENTE AL MES DE JUNIO DE 2026, SEGUN FACTURA SERIE C14588FC NO. 266553913 Y SC 10329.</t>
  </si>
  <si>
    <t>Pago por adquisición de enlace de datos de punto a punto de diez (10) mbps de ancho de banda para la interconexión Registro Mercantil General de la República - Superintendencia de Administración Tributaria. Correspondiente al periodo del 06/06/2026 al 05/07/2026, según factura serie E104CD30 No 2728414905, SC 10389.</t>
  </si>
  <si>
    <t>Pago por servicio de enlace de conexión de datos de punto a punto de diez (10) MBPS de ancho de banda para la Sede del Registro Mercantil General de la República ubicada en el Departamento de Izabal, Conexión hacia nodo central en la 7ª. avenida 7-61, zona 4, Edificio del Registro Mercantil General de la República. Correspondiente al mes de junio de 2026. FAC SERIE 23CB849D NO. 194069792 SOC. 10320</t>
  </si>
  <si>
    <t>Pago por servicio de enlace de datos de punto a punto de diez (10) MBPS de ancho de banda para la sede del Registro Mercantil General de la República ubicada en el departamento de Escuintla. Conexión hacia nodo central en la 7ma avenida 7-61, zona 4 del edificio Registro Mercantil General de la República. Correspondiente al mes de junio de 2026. FAC SERIE AACFECFB NO. 1533429854 SOC. 10319</t>
  </si>
  <si>
    <t>Pago por servicio de enlace de datos de punto a punto de diez (10) MBPS de ancho de banda para la sede del Registro Mercantil General de la República ubicada en el departamento de Suchitepéquez. Conexión hacia nodo central en la 7ma avenida 7-61, zona 4 del edificio Registro Mercantil General de la República. Correspondiente al mes de junio de 2026. FAC SERIE EA4733C1 NO. 1857177448 SOC. 10321</t>
  </si>
  <si>
    <t>Pago por servicio de enlace de conexión de datos de punto a punto de diez (10) MBPS de ancho de banda para la sede del Registro Mercantil General de la República ubicada en el departamento de Jalapa, correspondiente al mes de junio de 2026, según factura serie 62AE4E90 No 1510883909 Y SC 10327.</t>
  </si>
  <si>
    <t>Pago por adquisición de enlace de datos de punto a punto de diez (10) MBPS de ancho de banda para la sede del Registro Mercantil General de la República ubicada en el departamento de Huehuetenango, correspondiente al mes de junio de 2026, según factura serie 8FAE68FB No 2048347560 y SC 10334.</t>
  </si>
  <si>
    <t>Pago por servicio de enlace de conexión de datos de punto a punto de diez (10) MBPS de ancho de banda para la Sede del Registro Mercantil General de la República ubicada en el Departamento de Chiquimula, 6ª. Calle 6-51 zona 1, El Calvario, Agencia Banrural No. 7, Municipio de Chiquimula. Conexión hacia nodo central en la 7ª. avenida 7-61, zona 4, Edificio del Registro Mercantil General de la República. Correspondiente al mes de junio 2026. Fact: 1680360667; Serie ED43D27C; SC 10357.</t>
  </si>
  <si>
    <t>Pago por servicio de enlace de datos de punto a punto de diez (10) MBPS de ancho de banda para la sede del Registro Mercantil General de la República ubicada en el departamento de Zacapa, 8ª calle 16-25 zona 1, Barrio El Tamarindal, municipio de Zacapa. Conexión hacia nodo central en la 7a. avenida 7-61, zona 4 del edificio Registro Mercantil General de la República. Correspondiente al mes de junio 2026. Fact: 109595225; Serie: 98A1F137; SC: 10355.</t>
  </si>
  <si>
    <t>Pago por servicio de enlace de conexión de datos de punto a punto de diez (10) MBPS de ancho de banda para la Sede del Registro Mercantil General de la República ubicada en el Departamento de Alta Verapaz, 2ª. Calle 1-34 zona 2, Edificio Gris, Agencia Banrural No. 124, Municipio de Cobán. Conexión hacia nodo central en la 7ª. avenida 7-61, zona 4, Edificio del Registro Mercantil General de la República. Correspondiente al mes de junio 2026. Fact: 3413986967; Serie: F4E18759; SC 10356.</t>
  </si>
  <si>
    <t>Servicio de enlace de conexión de datos de punto a punto de diez (10) MBPS de ancho de banda para la sede del Registro Mercantil General de la República ubicada en el departamento de Baja Verapaz, correspondiente al mes de junio de 2026, según factura serie F5C9B40F No 185614985 Y SC 10378.</t>
  </si>
  <si>
    <t>Servicio de enlace de conexión de datos de punto a punto de diez (10) MBPS de ancho de banda para la sede del Registro Mercantil General de la República ubicada en el departamento de Quiche, correspondiente al mes de junio de 2026, según factura serie FF102A36 No 2130396564 Y SC 10379.</t>
  </si>
  <si>
    <t>Pago de servicio de enlace de conexión de datos de punto a punto de diez (10) MBPS de ancho de banda para la Sede del Registro Mercantil General de la República ubicada en el Departamento de Petén, correspondiente al mes de junio de 2026, según factura  serie F6490B3E No. 3205843992 y SC 10377.</t>
  </si>
  <si>
    <t>Pago por Servicio de extracción de basura, prestado en la sede central del Registro Mercantil General de la República, ubicada en la 7ª Avenida 7-61, Zona 4, Ciudad de Guatemala, Correspondiente al mes de julio del 2026. FAC SERIE 2CD0B048 NO. 3344974142 SOC. 10317 Monto: 890.00 Fecha Creación: 10/07/2026 14:29:52</t>
  </si>
  <si>
    <t>Pago por servicio de enlace de datos de punto a punto de diez (10) MBPS de ancho de banda para la sede del Registro Mercantil General de la República ubicada en el Edificio Jade Zona 9, en 7ª avenida 9-20 zona 9, Edificio Jade, Guatemala, Guatemala. Conexión hacia nodo central en la 7a. avenida 7-61, zona 4 del edificio Registro Mercantil General de la República. Correspondiente al mes de junio 2026. Fact: 3889907386; Serie: 894D34E6; SC: 10354.</t>
  </si>
  <si>
    <t>Pago por servicio de telefonía fija prestado al Registro Mercantil General de la República. Número: 2317 3400. Correspondiente al período del 03/06/2026 al 02/07/2026. Factura: 3394719275; Serie: CFF3D326; Solicitud de Compra: 10358.</t>
  </si>
  <si>
    <t>Pago por servicio de enlace de internet secundario (Enlace de Datos de 200 Mbps) para el Registro Mercantil General de la República, Según Acta administrativa RM-DAC-008-2026. Correspondiente al mes de junio de 2026. FAC SERIE 0CE77D94 NO. 2832418975 SOC. 10314.</t>
  </si>
  <si>
    <t>Pago por servicio de Energía Eléctrica prestado a las oficinas del Registro Mercantil General de la República ubicado en 7ma Avenida 7-61 zona 4, Guatemala, Guatemala, correspondiente al periodo del 8/6/2026 al 8/7/2026, según correlativo No. 664478. FAC SERIE 92758BB5 NO. 4104867006 SOC. 10400</t>
  </si>
  <si>
    <t>Pago de servicios de energía eléctrica en Sede del Registro Mercantil General de la República del Ministerio de Economía, ubicada en 7a. calle 29-25 zona 3 Quetzaltenango, Quetzaltenango, correspondiente al mes de junio de 2026. Fact Serie: 9F1733A0; DTE: 1526743340; Fact Serie: 41648EAD; DTE: 1129204963; Fact Serie: CDFB6AA1; DTE: 2574861596; Fact Serie: BF74DA8A; DTE: 2843428042; Fact Serie: 195931DB; DTE: 3547612620; Fact Serie: B2137A32; DTE: 1654865923; y Solicitud de compra: 10353.</t>
  </si>
  <si>
    <t>PAGO POR ADQUISICIÓN DE ENLACE DE DATOS DE PUNTO A PUNTO DE DIEZ (10) MBPS DE ANCHO DE BANDA PARA LA SEDE DEL REGISTRO MERCANTIL GENERAL DE LA REPÚBLICA UBICADA EN EL DEPARTAMENTO DE TOTONICAPAN. CORRESPONDIENTE AL MES DE JUNIO DE 2026, SEGUN FACTURA SERIE 069A04EF NO. 2991081040 Y SC 10331.</t>
  </si>
  <si>
    <t>Pago por servicio de enlace de conexión de datos de punto a punto de diez (10) MBPS de ancho de banda para la sede del Registro Mercantil General de la República ubicada en Archivo de Protocolos en la 6ta calle 8-02 zona 1, palacio de justicia, 1er nivel, municipio de Quetzaltenango departamento de Quetzaltenango. S.C 10405 Y FACTURA DE PAGO CORRESPONDIENTE AL MES DE JUNIO 2026 SERIE 57F513D3 NO. 3875160945</t>
  </si>
  <si>
    <t>Pago por adquisición de servicio de mensajería para el Registro Mercantil General de la República. Correspondiente al mes de junio 2026. S.C 10307 Y FACTURA DE PAGO SERIE 9DF4521F NO. 3908782879</t>
  </si>
  <si>
    <t>Pago por adquisición de sitio de recuperación (Cloud Computing) ante desastres en la nube para el registro mercantil general de la república. Correspondiente al periodo del 06/06/2026 al 05/07/2026. S.C 10302 Y FACTURA SERIE EF2CFAD2 NO. 2362327631</t>
  </si>
  <si>
    <t>Pago de adquisición de servicio de fumigación de emergencia de bodega zona 5 Calzada la Paz Diagonal 29, 00-55, Guatemala, Guatemala , del Registro Mercantil General de la República, según factura serie CA9364A7 No 2067092826 y SC 10368.</t>
  </si>
  <si>
    <t>Pago por arrendamiento de oficina para anexo del Área Operativa del Registro Mercantil General de la República, Ubicado en 12 Calle 1-25 Zona 10, Tercer Nivel Torre Norte, Edificio Géminis 10, Local No. 318, Según Contrato Administrativo No.4-2025. Correspondiente al mes de junio de 2026. FAC SERIE DBE9558E NO. 2634698597 SOC. 10316</t>
  </si>
  <si>
    <t>Pago por impresiones saldo excedente correspondiente al mes de mayo 2026. Según NOG. 25439456 "Servicio de arrendamiento de 8 fotocopiadoras multifuncionales para el Registro Mercantil General de la República, según factura serie 1A35F3F0 No. 3470675585 Y SC 10308</t>
  </si>
  <si>
    <t>PAGO POR SERVICIO DE ASISTENCIA EN CONFIGURACIÓN, RECONFIGURACIÓN Y/O IMPLEMENTACIÓN DE EQUIPO DE TELECOMUNICACIONES PARA EL REGISTRO MERCANTIL GENERAL DE LA REPÚBLICA, CORRESPONDIENTE AL MES DE JUNIO 2026, SC 10311 FACTURA SERIE 635E9255 NUMERO 831278972</t>
  </si>
  <si>
    <t>PAGO POR SERVICIO DE ARRENDAMIENTO DE EQUIPO DE IMPRESIÓN PARA LAS DIFERENTES ÁREAS DEL REGISTRO MERCANTIL GENERAL DE LA REPÚBLICA, CORRESPONDIENTE AL MES DE JUNIO 2026, SC 10312 FACTURA SERIE AAD6AA89 NUMERO 1492602635</t>
  </si>
  <si>
    <t>Pago por arrendamiento de oficina para anexo del Área Operativa del Registro Mercantil General de la República, ubicado en 12 calle 1-25 zona 10, sótano 1 Torre Sur Edificio Géminis 10, Guatemala, Guatemala, locales 11 y 12. Contrato Administrativo No. 5-2025. Correspondiente al mes de junio de 2026. Factura: 3766173963; Serie: 4C599177; Solicitud de compra: 10359.</t>
  </si>
  <si>
    <t>Pago por servicio de aromatización de ambientes para el Registro Mercantil General de la República. Correspondiente al mes de junio 2026. S.C 10300 Y FACTURA  SERIE 85E851F7 NO. 3149284782.</t>
  </si>
  <si>
    <t>Pago por compra de 68 garrafones de agua pura. Para uso y consumo de los trabajadores del Registro Mercantil General de la República, Correspondiente a la semana del 6 al 10 de julio de 2026. FAC SERIE 149B875B NO. 1462216 SOC. 10386</t>
  </si>
  <si>
    <t>Pago por compra de 73 garrafones de agua pura. Para uso y consumo de los trabajadores del Registro Mercantil General de la República, Correspondiente a la semana del 30 de junio al 3 de julio de 2026. FAC SERIE B601F2DE NO. 1676626961 SOC. 10351</t>
  </si>
  <si>
    <t>Pago por compra de 75 garrafones de agua pura. Para uso y consumo de los trabajadores del Registro Mercantil General de la República, Correspondiente a la semana del 22 al 26 de junio de 2026. FAC SERIE 5CA3FF15 NO. 3828435890 SOC. 10352</t>
  </si>
  <si>
    <t>Pago por servicio de Seguridad y Vigilancia Sede del Registro Mercantil en Quetzaltenango, prestado en la sede del Registro Mercantil del Ministerio de Economía, ubicada en 7ª Calle 29-25, Zona 3, Departamento de Quetzaltenango. El servicio descrito corresponde al mes de junio de 2026. FAC SERIE DC9083D3 NO. 1792953329 SOC. 10315</t>
  </si>
  <si>
    <t>Pago por servicios varios como limpieza, mantenimiento entre otros para Sede del Registro Mercantil General de la República del Ministerio de Economía ubicada en 7.ª Calle 29-25 zona 3, Quetzaltenango, Quetzaltenango. Correspondiente al mes de junio de 2026. Fact: 2145273846; Serie: 9D0DCA31; SC: 10363.</t>
  </si>
  <si>
    <t>Pago por servicio de Correo Institucional en la Nube, para el Registro Mercantil General de la República, ubicado en 7a. Avenida 7-61 zona 4, Guatemala, Guatemala, por el periodo del 05 de junio de 2026 al 04 de julio de 2026. Factura: 3616817171; Serie: 7FA438A7; Solicitud de compra: 10360.</t>
  </si>
  <si>
    <t>PAGO POR ARRENDAMIENTO DE BODEGA AUXILIAR PARA RESGUARDO DE DOCUMENTOS DEL ARCHIVO GENERAL DEL REGISTRO MERCANTIL GENERAL DE LA REPÚBLICA, UBICADA EN DIAGONAL 29, 00-55 ZONA 5 CALZADA LA PAZ, SEGÚN CONTRATO ADMINISTRATIVO 01-2025, CORRESPONDIENTE AL PERIODO DEL 01 AL 30 DE JUNIO 2026. SC 10310 FACTURA SERIE EF8FD310 NUMERO 1974092119</t>
  </si>
  <si>
    <t>Pago por adquisición de enlace de datos de punto a punto de veinticinco (25) MBPS de ancho de banda, con alta disponibilidad para la sede departamental de Quetzaltenango del Registro Mercantil General. S.C 10301 Y FACTURA DE PAGO CORRESPONDIENTE AL PERIODO DEL 16 DE JUNIO AL 15 DE JULIO 2026 SERIE 6A709F86 NO. 2317043828</t>
  </si>
  <si>
    <t>PAGO POR SERVICIO DE TELEFONÍA CELULAR PARA JEFATURAS DEL REGISTRO MERCANTIL GENERAL DE LA REPÚBLICA, CORRESPONDIENTE AL MES DE JUNIO 2026, SC 10313 FACTURA SERIE 25D256D8 NUMERO 2225031792</t>
  </si>
  <si>
    <t>Pago de servicio de energía eléctrica prestado al local 318 zona 10 del Registro Mercantil General de la República ubicada en 12 calle 1-25 local 318 torre norte  zona 10, correspondiente al periodo 05/06/2026 al 06/07/2026. Numero de correlativo: 1468466, SERIE 5F591B01 No. 3849733022 Y SC 10416.</t>
  </si>
  <si>
    <t>Pago de servicio de energía eléctrica prestado al local 12 del Registro Mercantil General de la República ubicada en 12 calle 1-25 local 12 zona 10, correspondiente al periodo de 05/06/2026 al 06/07/02026. Número de correlativo 1310945, según Factura SERIE 6144D04C No. 1225539782 SC 10413</t>
  </si>
  <si>
    <t>Pago por adquisición de servicio de soporte para planta telefónica para el Registro Mercantil General de la Republica. Correspondiente al mes de junio 2026 factura serie 5002EEAC No. 687097894, SC10156. Pago 9/12</t>
  </si>
  <si>
    <t>Incentivo según Articulo 41 Literal b.1) del Pacto Colectivo de Condiciones de Trabajo del Ministerio de Economía, por graduación de estudios a nivel universitario en el grado Académico de Licenciatura, se otorgara un incentivo único de un mil quinientos quetzales (Q. 1,500.00) por la graduación, para la Licenciada Wendy Alejandra Betancourth García.</t>
  </si>
  <si>
    <t>Pago por servicio de arrendamiento de 8 fotocopiadoras multifuncionales para el Registro Mercantil General de la República. Correspondiente al mes de junio 2026. S.C 10305 Y FACTURA  SERIE B476925D NO. 532893481</t>
  </si>
  <si>
    <t>Pago por adquisición de certificado digital de firma electrónica avanzada para uso del señor José Danilo Figueroa Peñate, Jefe de la Sección de Certificaciones del Registro Mercantil General de la República. FAC SERIE 404406AF NO. 1338459905 SOC. 10272</t>
  </si>
  <si>
    <t>Pago por compra de 13 garrafones de agua pura. Para uso y consumo de los trabajadores de la sede de Quetzaltenango del Registro Mercantil General de la República. ubicada en 7ma calle 29-25 zona 3 Quetzaltenango. Correspondiente al mes de julio de 2026. FAC SERIE 4CEC9D95 NO. 2175224150 SOC. 10404</t>
  </si>
  <si>
    <t>Pago por compra de 82 garrafones de agua pura. Para uso y consumo de los trabajadores del Registro Mercantil General de la República, Correspondiente a la semana del 13 al 17 de julio de 2026. FAC SERIE 1F5174EB NO. 1317162982 SOC. 10401</t>
  </si>
  <si>
    <t>Pago de servicios de recolección de basura, servicio de limpieza y servicio de alcantarillado, en sede del Ministerio de Economía, ubicada en 7ma calle 29-25 zona 3 Quetzaltenango, correspondiente al periodo del 02 de junio al 01 de julio de 2026, según Oficio Ref. DRM-0444-2025/rmms del Registro Mercantil y Oficio ME-DF-D-484-2025 del Ministerio de Economía. Según SC 10322, 10323, 10324 y recibos.</t>
  </si>
  <si>
    <t>Pago por servicio de Fumigación para Sedes del Registro Mercantil General de la República. Ubicadas en, el Edificio Géminis 10, Zona 10, Local No. 318, ubicado en el tercer nivel, locales No. 11 y No. 12, ubicados en el sótano del mismo edificio, bodega institucional, ubicada en Calzada La Paz, Zona 5, Ciudad de Guatemala y en el edificio Central. Correspondiente al mes de junio de 2026. FAC SERIE 8F860FF6 NO. 161241826 SOC. 10318</t>
  </si>
  <si>
    <t>Pago de servicio de correspondencia en envió y recepción de documentos del Registro Mercantil General de la República hacia delegaciones departamentales y viceversa, correspondiente al mes de junio de 2026, serie 152BA09B- NO. 1751138572- SC 10384</t>
  </si>
  <si>
    <t>Pago de servicio de correspondencia en envío y recepción de documentos a juzgados y fiscalías departamentales, para uso de la sección de informes del Registro Mercantil General de la República, correspondiente al mes de junio de 2026, según factura serie: 25EDDBA5- NO. 1200440823, SC 10381</t>
  </si>
  <si>
    <t>Pago de servicio de Agua prestado al Registro Mercantil General de la República para uso del personal de edificio central correspondiente al periodo de mayo 2026 a junio 2026,  Serie 8CF14290 NO. 368004984 SC 10371.</t>
  </si>
  <si>
    <t>Pago de servicio de energía eléctrica prestado al local 11 zona 10 del Registro Mercantil General de la República ubicada en 12 calle 1-25 local 11 torre norte  zona 10, correspondiente al periodo 05/06/2026 al 06/07/2026. Numero de correlativo: 1311174, SERIE 81B7D472 No. 2358987913 Y SC 10414</t>
  </si>
  <si>
    <t>Pago por servicio de limpieza y mantenimiento para oficinas del Registro Mercantil General de la República, ubicado en la 7ª. Avenida 7-61 zona 4, Guatemala, Bodega Auxiliar del Registro Mercantil ubicado en Diagonal 29 00-55 Calzada la Paz, zona 5, Guatemala y Oficinas ubicadas en Edificio Géminis 10 ubicado en 12 calle 1-25 zona 10, Guatemala. Correspondiente al mes de junio de 2026. Factura: 897008203; Serie: BB38563E; SC 10370.</t>
  </si>
  <si>
    <t>pago de servicio de Energía Eléctrica prestado en la Calzada la Paz Diagonal 29 00-55, zona 5 ciudad, bodega auxiliar del Registro Mercantil, Guatemala, Guatemala, correspondiente al periodo del 16/06/2026 al 16/07/2026, número de correlativo 1282625 y SC 10372</t>
  </si>
  <si>
    <t>Pago por licenciamiento de algoritmo de protección de documentos Post- Firmado electrónico de documentos para el Registro Mercantil General de la Republica. S.C 10240 Y FACTURA DE PAGO SERIE 482878C8 NO. 1367622552</t>
  </si>
  <si>
    <t>Pago por servicio de sistema de posicionamiento Global (GPS) para los vehículos del Registro Mercantil General de la República. Correspondiente al mes de junio 2026, según Factura CEC1BDC6 - 4003743833 y SC 10296</t>
  </si>
  <si>
    <t>Pago por adquisición de Renovación de Derechos de uso de Sistema de Seguridad Informática para Control de Acceso a los Sistemas Web del Registro Mercantil General de la República. Correspondiente al periodo del 22/06/2026 al 21/07/2026. S.C 10309 Y FACTURA DE PAGO SERIE 0A161902 NO. 2097169308</t>
  </si>
  <si>
    <t>Pago por adquisición de cajas plásticas para stock y uso del Registro Mercantil General de la República. según factura serie CA9D3129 No. 651643806 y SC 10350</t>
  </si>
  <si>
    <t>Pago por servicio de mantenimiento a jardines del edificio del Registro Mercantil General de la República ubicado en la 7ma avenida 7-61 zona 4, ciudad de Guatemala. Correspondiente al mes de junio de 2026, según Factura 7305F269 - 2306819461 y SC 10373.</t>
  </si>
  <si>
    <t>Pago de servicio de recolección de desechos bioinfecciosos de la clínica médica, por un periodo de 12 meses comprendidos de julio 2026 a junio 2027, en el edificio del Registro Mercantil General de la República. según factura serie 3EC0358F No. 1809074495 Y SC 10165.</t>
  </si>
  <si>
    <t>Pago por adquisición de seguro para los vehículos del Registro Mercantil General de la República, correspondiente al periodo del 27 de junio de 2026 al 27 de junio de 2027, según factura serie 184A74C1 No 283462142 y SC 10237</t>
  </si>
  <si>
    <t>Pago por servicio de mantenimiento de aire acondicionado para el Registro Mercantil General de la República, para 40 equipos, 28 se encuentran en 7ª. Avenida 7-61 zona 4, Guatemala, 8, en Edificio Géminis 10, locales 11,12 y 318; en 12 calle 1-25 zona 10, Guatemala, 3 equipos en Bodega Auxiliar, Calzada La Paz, diagonal 29, 00-55, zona 5; y 1 equipo en 7ª avenida 9-20, Edificio Jade, Zona 9, Guatemala. Correspondiente al mes de junio de 2026. Fact 2331855640; Serie 7AAA484D; SC 10361.</t>
  </si>
  <si>
    <t>Pago por adquisición de asistencia local para productos Oracle del centro de datos del Registro Mercantil General de la República. Correspondiente al periodo comprendido del 05/06/2026 al 04/07/2026. S.C 10298 Y FACTURA SERIE 4EA481A5 NO. 684412085</t>
  </si>
  <si>
    <t>Pago por servicio de limpieza para 8 vehículos propiedad del Registro Mercantil General de la República. Correspondiente al mes de junio 2026. S.C 10306 Y FACTURA SERIE 7E32A665 NO. 407650437</t>
  </si>
  <si>
    <t>Pago por licenciamiento para sistema de Reconocimiento Facial para Automatizar Procesos Administrativos para el Registro Mercantil General de la República. S.C 10241 Y FACTURA SERIE D893CB72 NO. 3417131715</t>
  </si>
  <si>
    <t>Pago servicio de Impresión de 200 Hojas móviles del libro de bancos con numeración del 201 al 400. de la cuenta número 3033322206, para uso del Despacho del Registro Mercantil General de la República, ubicado en la 7.ª Avenida 7-61, zona 4, Ciudad de Guatemala, Guatemala. FAC SERIE 4AA83AAF NO. 2397061832 SOC. 10287</t>
  </si>
  <si>
    <t>PAGO POR SERVICIO DE ATENCIÓN Y PROTOCOLO PARA EVENTO DENOMINADO LANZAMIENTO DE GUÍA ESPECIFICA DE CRITERIOS DE CALIFICACIÓN REGISTRAL DE SOCIEDADES NUEVAS DEL REGISTRO MERCANTIL GENERAL DE LA REPÚBLICA, A REALIZARSE EL 26 DE JUNIO DE 2026 EN EL SALÓN IMPULSA SEGUNDO NIVEL DEL EDIFICIO DEL MINISTERIO DE ECONOMÍA UBICADO EN 8VA. AVENIDA 10-43 ZONA 1, GUATEMALA, GUATEMALA. PARA 30 PERSONAS. SC 10387 FACTURA SERIE F7D7909D NUMERO 1632978675</t>
  </si>
  <si>
    <t>Pago por licenciamiento de sistema de control de acceso a la red (NAC) para el Registro Mercantil General de la República. Vigencia de seis (6) meses comprendidos del 11/06/2026 al 11/12/2026 S.C 10162 Y  FACTURA DE PAGO SERIE 5589C09D NO. 3297330958</t>
  </si>
  <si>
    <t>PAGO POR ARRENDAMIENTO DE BODEGA AUXILIAR PARA RESGUARDO DE DOCUMENTOS DEL ARCHIVO GENERAL DEL REGISTRO MERCANTIL GENERAL DE LA REPÚBLICA, UBICADA EN DIAGONAL 29, 00-55 ZONA 5 CALZADA LA PAZ, SEGÚN CONTRATO ADMINISTRATIVO 01-2025, CORRESPONDIENTE AL MES DE ENERO 2026. SC 9667 FACTURA SERIE 356A5B13 NUMERO 3919005914</t>
  </si>
  <si>
    <t>Pago por adquisición de insumos eléctricos para stock de Almacén del Registro Mercantil General de la República. Factura: 1676559862; Serie: 8AEC186C; Solicitudes de compra: 10154-10064-10065-10066-10068-10113</t>
  </si>
  <si>
    <t>Pago por Servicio de Seguridad y Vigilancia para oficinas y bodega Auxiliar del Registro Mercantil General de la República, por el periodo de un (1) mes comprendido del 01 al 30 de junio 2026. SC 10179 factura serie 0F8B3C42 numero 3141815372</t>
  </si>
  <si>
    <t>Pago por computadoras portátiles de alto rendimiento para desarrollo de sistemas del área de Tecnologías de la Información del Registro Mercantil General de la República, según Factura 8CDD074E - 1578650156 y SC10269</t>
  </si>
  <si>
    <t>PAGO POR SERVICIO DE LOGÍSTICA INTEGRAL PARA LA ORGANIZACIÓN Y MONTAJE OPERATIVO DE LA FERIA GUATE IMPULSA, A REALIZARSE EN EL EDIFICIO DEL MINISTERIO DE ECONOMÍA UBICADO EN 8VA. AVENIDA 10-43 ZONA 1, GUATEMALA, GUATEMALA. SC 10417 FACTURA SERIE 9BAA0884 NUMERO 2878359914</t>
  </si>
  <si>
    <t>Pago por servicio de soporte técnico para el mantenimiento de base de datos Cassandra para el Registro Mercantil General de la República. según factura serie D649376E No. 747458538 y SC 10148</t>
  </si>
  <si>
    <t>PAGO POR SERVICIO DE IMPRESIÓN DE LA GUÍA ESPECÍFICA DE CRITERIOS DE CALIFICACIÓN REGISTRAL DE SOCIEDADES NUEVAS DEL REGISTRO MERCANTIL GENERAL DE LA REPÚBLICA, SC 10388 FACTURA SERIE 3459888E NUMERO 734152532</t>
  </si>
  <si>
    <t>Pago por servicio de mantenimiento en contornos de azotea en ala norte y oeste del del Registro Mercantil General de la República. S.C 9904 Y FACTURA DE PAGO SERIE 5AC9E12B NO. 877348524</t>
  </si>
  <si>
    <t>04/047/2026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</si>
</sst>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quot;#,##0.00;[Red]\-&quot;Q&quot;#,##0.00"/>
    <numFmt numFmtId="44" formatCode="_-&quot;Q&quot;* #,##0.00_-;\-&quot;Q&quot;* #,##0.00_-;_-&quot;Q&quot;* &quot;-&quot;??_-;_-@_-"/>
    <numFmt numFmtId="164" formatCode="&quot;Q&quot;#,##0.00"/>
  </numFmts>
  <fonts count="8" x14ac:knownFonts="1">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1"/>
      <color theme="1"/>
      <name val="Calibri"/>
      <family val="2"/>
      <scheme val="minor"/>
    </font>
    <font>
      <sz val="12"/>
      <color theme="1"/>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4" fillId="0" borderId="0" applyFont="0" applyFill="0" applyBorder="0" applyAlignment="0" applyProtection="0"/>
  </cellStyleXfs>
  <cellXfs count="29">
    <xf numFmtId="0" fontId="0" fillId="0" borderId="0" xfId="0"/>
    <xf numFmtId="0" fontId="3" fillId="0" borderId="0" xfId="0" applyFont="1" applyBorder="1" applyAlignment="1">
      <alignment horizontal="center" vertical="center"/>
    </xf>
    <xf numFmtId="44" fontId="3" fillId="0" borderId="0" xfId="1" applyFont="1" applyBorder="1" applyAlignment="1">
      <alignment horizontal="center" vertical="center"/>
    </xf>
    <xf numFmtId="0" fontId="3" fillId="0" borderId="0" xfId="0" applyFont="1" applyBorder="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vertical="center"/>
    </xf>
    <xf numFmtId="44" fontId="0" fillId="0" borderId="0" xfId="1" applyFont="1" applyAlignment="1">
      <alignment horizontal="center" vertical="center"/>
    </xf>
    <xf numFmtId="0" fontId="1" fillId="2" borderId="1" xfId="0" applyFont="1" applyFill="1" applyBorder="1" applyAlignment="1">
      <alignment horizontal="center" vertical="center" wrapText="1"/>
    </xf>
    <xf numFmtId="44" fontId="1" fillId="2" borderId="1" xfId="1" applyFont="1" applyFill="1" applyBorder="1" applyAlignment="1">
      <alignment horizontal="center" vertical="center" wrapText="1"/>
    </xf>
    <xf numFmtId="14" fontId="0" fillId="0" borderId="1" xfId="0" applyNumberFormat="1" applyFill="1" applyBorder="1" applyAlignment="1">
      <alignment horizontal="center" vertical="center"/>
    </xf>
    <xf numFmtId="44" fontId="0" fillId="0" borderId="0" xfId="1" applyFont="1" applyBorder="1" applyAlignment="1">
      <alignment horizontal="center" vertical="center"/>
    </xf>
    <xf numFmtId="14" fontId="3" fillId="0" borderId="0" xfId="0" applyNumberFormat="1" applyFont="1" applyBorder="1" applyAlignment="1">
      <alignment horizontal="center" vertical="center"/>
    </xf>
    <xf numFmtId="14" fontId="1" fillId="2" borderId="1" xfId="0" applyNumberFormat="1" applyFont="1" applyFill="1" applyBorder="1" applyAlignment="1">
      <alignment horizontal="center" vertical="center" wrapText="1"/>
    </xf>
    <xf numFmtId="14" fontId="0" fillId="0" borderId="0" xfId="0" applyNumberFormat="1" applyAlignment="1">
      <alignment horizontal="center" vertical="center"/>
    </xf>
    <xf numFmtId="0" fontId="0" fillId="0" borderId="1" xfId="0" applyBorder="1" applyAlignment="1">
      <alignment horizontal="justify" vertical="center" wrapText="1"/>
    </xf>
    <xf numFmtId="0" fontId="0" fillId="0" borderId="0" xfId="0" applyBorder="1" applyAlignment="1">
      <alignment vertical="center"/>
    </xf>
    <xf numFmtId="0" fontId="0" fillId="0" borderId="0" xfId="0" applyFill="1" applyBorder="1" applyAlignment="1">
      <alignment horizontal="center" vertical="center"/>
    </xf>
    <xf numFmtId="14" fontId="0" fillId="0" borderId="1" xfId="0" applyNumberFormat="1" applyBorder="1" applyAlignment="1">
      <alignment horizontal="center" vertical="center"/>
    </xf>
    <xf numFmtId="164" fontId="0" fillId="0" borderId="1" xfId="0" applyNumberFormat="1" applyBorder="1" applyAlignment="1">
      <alignment horizontal="center" vertical="center" wrapText="1"/>
    </xf>
    <xf numFmtId="0" fontId="0" fillId="0" borderId="1" xfId="0" applyFill="1" applyBorder="1" applyAlignment="1">
      <alignment horizontal="justify" vertical="center" wrapText="1"/>
    </xf>
    <xf numFmtId="164"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8" fontId="0" fillId="0" borderId="1" xfId="1" applyNumberFormat="1" applyFont="1" applyFill="1" applyBorder="1" applyAlignment="1">
      <alignment horizontal="center" vertical="center" wrapText="1"/>
    </xf>
    <xf numFmtId="8" fontId="0" fillId="3" borderId="1" xfId="1" applyNumberFormat="1"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left" vertical="center"/>
    </xf>
    <xf numFmtId="0" fontId="2" fillId="0" borderId="0" xfId="0" applyFont="1" applyBorder="1" applyAlignment="1">
      <alignment horizontal="center"/>
    </xf>
    <xf numFmtId="0" fontId="3" fillId="0" borderId="1" xfId="0" applyFont="1"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4"/>
  <sheetViews>
    <sheetView tabSelected="1" view="pageBreakPreview" topLeftCell="A52" zoomScale="10" zoomScaleNormal="85" zoomScaleSheetLayoutView="10" workbookViewId="0">
      <selection activeCell="A13" sqref="A13"/>
    </sheetView>
  </sheetViews>
  <sheetFormatPr baseColWidth="10" defaultRowHeight="15" x14ac:dyDescent="0.25"/>
  <cols>
    <col min="1" max="1" width="19" style="14" customWidth="1"/>
    <col min="2" max="2" width="76.5703125" style="6" customWidth="1"/>
    <col min="3" max="3" width="13.7109375" style="5" customWidth="1"/>
    <col min="4" max="4" width="15.5703125" style="11" customWidth="1"/>
    <col min="5" max="5" width="13.5703125" style="7" customWidth="1"/>
    <col min="6" max="6" width="41.140625" style="4" customWidth="1"/>
    <col min="7" max="7" width="15.7109375" style="5" bestFit="1" customWidth="1"/>
  </cols>
  <sheetData>
    <row r="1" spans="1:7" ht="15.75" x14ac:dyDescent="0.25">
      <c r="A1" s="26" t="s">
        <v>64</v>
      </c>
      <c r="B1" s="26"/>
      <c r="C1" s="26"/>
      <c r="D1" s="26"/>
      <c r="E1" s="26"/>
      <c r="F1" s="26"/>
      <c r="G1" s="26"/>
    </row>
    <row r="2" spans="1:7" ht="15.75" x14ac:dyDescent="0.25">
      <c r="A2" s="26" t="s">
        <v>65</v>
      </c>
      <c r="B2" s="26"/>
      <c r="C2" s="26"/>
      <c r="D2" s="26"/>
      <c r="E2" s="26"/>
      <c r="F2" s="26"/>
      <c r="G2" s="26"/>
    </row>
    <row r="3" spans="1:7" ht="15.75" customHeight="1" x14ac:dyDescent="0.25">
      <c r="A3" s="28" t="s">
        <v>40</v>
      </c>
      <c r="B3" s="28"/>
      <c r="C3" s="28"/>
      <c r="D3" s="28"/>
      <c r="E3" s="28"/>
      <c r="F3" s="28"/>
      <c r="G3" s="28"/>
    </row>
    <row r="4" spans="1:7" ht="15.75" x14ac:dyDescent="0.25">
      <c r="A4" s="26" t="s">
        <v>8</v>
      </c>
      <c r="B4" s="26"/>
      <c r="C4" s="26"/>
      <c r="D4" s="26"/>
      <c r="E4" s="26"/>
      <c r="F4" s="26"/>
      <c r="G4" s="26"/>
    </row>
    <row r="5" spans="1:7" ht="15.75" x14ac:dyDescent="0.25">
      <c r="A5" s="26" t="s">
        <v>35</v>
      </c>
      <c r="B5" s="26"/>
      <c r="C5" s="26"/>
      <c r="D5" s="26"/>
      <c r="E5" s="26"/>
      <c r="F5" s="26"/>
      <c r="G5" s="26"/>
    </row>
    <row r="6" spans="1:7" ht="15.75" x14ac:dyDescent="0.25">
      <c r="A6" s="26" t="s">
        <v>47</v>
      </c>
      <c r="B6" s="26"/>
      <c r="C6" s="26"/>
      <c r="D6" s="26"/>
      <c r="E6" s="26"/>
      <c r="F6" s="26"/>
      <c r="G6" s="26"/>
    </row>
    <row r="7" spans="1:7" ht="15.75" x14ac:dyDescent="0.25">
      <c r="A7" s="26" t="s">
        <v>76</v>
      </c>
      <c r="B7" s="26"/>
      <c r="C7" s="26"/>
      <c r="D7" s="26"/>
      <c r="E7" s="26"/>
      <c r="F7" s="26"/>
      <c r="G7" s="26"/>
    </row>
    <row r="8" spans="1:7" ht="15.75" x14ac:dyDescent="0.25">
      <c r="A8" s="26" t="s">
        <v>77</v>
      </c>
      <c r="B8" s="26"/>
      <c r="C8" s="26"/>
      <c r="D8" s="26"/>
      <c r="E8" s="26"/>
      <c r="F8" s="26"/>
      <c r="G8" s="26"/>
    </row>
    <row r="9" spans="1:7" ht="15.75" x14ac:dyDescent="0.25">
      <c r="A9" s="12"/>
      <c r="B9" s="1"/>
      <c r="C9" s="1"/>
      <c r="D9" s="2"/>
      <c r="E9" s="2"/>
      <c r="F9" s="3"/>
      <c r="G9" s="1"/>
    </row>
    <row r="10" spans="1:7" ht="21" x14ac:dyDescent="0.35">
      <c r="A10" s="27" t="s">
        <v>7</v>
      </c>
      <c r="B10" s="27"/>
      <c r="C10" s="27"/>
      <c r="D10" s="27"/>
      <c r="E10" s="27"/>
      <c r="F10" s="27"/>
      <c r="G10" s="27"/>
    </row>
    <row r="11" spans="1:7" ht="30" x14ac:dyDescent="0.25">
      <c r="A11" s="13" t="s">
        <v>6</v>
      </c>
      <c r="B11" s="8" t="s">
        <v>5</v>
      </c>
      <c r="C11" s="8" t="s">
        <v>4</v>
      </c>
      <c r="D11" s="9" t="s">
        <v>3</v>
      </c>
      <c r="E11" s="9" t="s">
        <v>2</v>
      </c>
      <c r="F11" s="8" t="s">
        <v>1</v>
      </c>
      <c r="G11" s="8" t="s">
        <v>0</v>
      </c>
    </row>
    <row r="12" spans="1:7" ht="69.75" customHeight="1" x14ac:dyDescent="0.25">
      <c r="A12" s="10">
        <v>46205</v>
      </c>
      <c r="B12" s="15" t="s">
        <v>106</v>
      </c>
      <c r="C12" s="22">
        <v>1</v>
      </c>
      <c r="D12" s="19">
        <v>2365.44</v>
      </c>
      <c r="E12" s="23">
        <f>C12*D12</f>
        <v>2365.44</v>
      </c>
      <c r="F12" s="25" t="s">
        <v>19</v>
      </c>
      <c r="G12" s="25" t="s">
        <v>37</v>
      </c>
    </row>
    <row r="13" spans="1:7" ht="75" customHeight="1" x14ac:dyDescent="0.25">
      <c r="A13" s="10">
        <v>46205</v>
      </c>
      <c r="B13" s="15" t="s">
        <v>107</v>
      </c>
      <c r="C13" s="22">
        <v>1</v>
      </c>
      <c r="D13" s="19">
        <v>4000</v>
      </c>
      <c r="E13" s="23">
        <f t="shared" ref="E13:E75" si="0">C13*D13</f>
        <v>4000</v>
      </c>
      <c r="F13" s="25" t="s">
        <v>60</v>
      </c>
      <c r="G13" s="25" t="s">
        <v>52</v>
      </c>
    </row>
    <row r="14" spans="1:7" ht="78.75" customHeight="1" x14ac:dyDescent="0.25">
      <c r="A14" s="10">
        <v>46204</v>
      </c>
      <c r="B14" s="15" t="s">
        <v>108</v>
      </c>
      <c r="C14" s="22">
        <v>1</v>
      </c>
      <c r="D14" s="19">
        <v>4900</v>
      </c>
      <c r="E14" s="23">
        <f t="shared" si="0"/>
        <v>4900</v>
      </c>
      <c r="F14" s="25" t="s">
        <v>46</v>
      </c>
      <c r="G14" s="25" t="s">
        <v>45</v>
      </c>
    </row>
    <row r="15" spans="1:7" ht="81.75" customHeight="1" x14ac:dyDescent="0.25">
      <c r="A15" s="10">
        <v>46207</v>
      </c>
      <c r="B15" s="15" t="s">
        <v>109</v>
      </c>
      <c r="C15" s="22">
        <v>1</v>
      </c>
      <c r="D15" s="19">
        <v>412</v>
      </c>
      <c r="E15" s="23">
        <f t="shared" si="0"/>
        <v>412</v>
      </c>
      <c r="F15" s="25" t="s">
        <v>32</v>
      </c>
      <c r="G15" s="25" t="s">
        <v>31</v>
      </c>
    </row>
    <row r="16" spans="1:7" ht="77.25" customHeight="1" x14ac:dyDescent="0.25">
      <c r="A16" s="10">
        <v>46210</v>
      </c>
      <c r="B16" s="15" t="s">
        <v>110</v>
      </c>
      <c r="C16" s="22">
        <v>1</v>
      </c>
      <c r="D16" s="19">
        <v>1900</v>
      </c>
      <c r="E16" s="23">
        <f t="shared" si="0"/>
        <v>1900</v>
      </c>
      <c r="F16" s="25" t="s">
        <v>24</v>
      </c>
      <c r="G16" s="25" t="s">
        <v>13</v>
      </c>
    </row>
    <row r="17" spans="1:7" ht="108" customHeight="1" x14ac:dyDescent="0.25">
      <c r="A17" s="10">
        <v>46210</v>
      </c>
      <c r="B17" s="15" t="s">
        <v>111</v>
      </c>
      <c r="C17" s="22">
        <v>1</v>
      </c>
      <c r="D17" s="19">
        <v>1700</v>
      </c>
      <c r="E17" s="23">
        <f t="shared" si="0"/>
        <v>1700</v>
      </c>
      <c r="F17" s="25" t="s">
        <v>24</v>
      </c>
      <c r="G17" s="25" t="s">
        <v>13</v>
      </c>
    </row>
    <row r="18" spans="1:7" ht="79.5" customHeight="1" x14ac:dyDescent="0.25">
      <c r="A18" s="10">
        <v>46210</v>
      </c>
      <c r="B18" s="15" t="s">
        <v>112</v>
      </c>
      <c r="C18" s="22">
        <v>1</v>
      </c>
      <c r="D18" s="19">
        <v>1700</v>
      </c>
      <c r="E18" s="23">
        <f t="shared" si="0"/>
        <v>1700</v>
      </c>
      <c r="F18" s="25" t="s">
        <v>24</v>
      </c>
      <c r="G18" s="25" t="s">
        <v>13</v>
      </c>
    </row>
    <row r="19" spans="1:7" ht="74.25" customHeight="1" x14ac:dyDescent="0.25">
      <c r="A19" s="10">
        <v>46210</v>
      </c>
      <c r="B19" s="15" t="s">
        <v>113</v>
      </c>
      <c r="C19" s="22">
        <v>1</v>
      </c>
      <c r="D19" s="19">
        <v>1700</v>
      </c>
      <c r="E19" s="23">
        <f t="shared" si="0"/>
        <v>1700</v>
      </c>
      <c r="F19" s="25" t="s">
        <v>24</v>
      </c>
      <c r="G19" s="25" t="s">
        <v>13</v>
      </c>
    </row>
    <row r="20" spans="1:7" ht="72.75" customHeight="1" x14ac:dyDescent="0.25">
      <c r="A20" s="10">
        <v>46210</v>
      </c>
      <c r="B20" s="15" t="s">
        <v>114</v>
      </c>
      <c r="C20" s="22">
        <v>1</v>
      </c>
      <c r="D20" s="19">
        <v>1700</v>
      </c>
      <c r="E20" s="24">
        <f t="shared" si="0"/>
        <v>1700</v>
      </c>
      <c r="F20" s="25" t="s">
        <v>24</v>
      </c>
      <c r="G20" s="25" t="s">
        <v>13</v>
      </c>
    </row>
    <row r="21" spans="1:7" ht="74.25" customHeight="1" x14ac:dyDescent="0.25">
      <c r="A21" s="10">
        <v>46210</v>
      </c>
      <c r="B21" s="15" t="s">
        <v>115</v>
      </c>
      <c r="C21" s="22">
        <v>1</v>
      </c>
      <c r="D21" s="19">
        <v>1900</v>
      </c>
      <c r="E21" s="23">
        <f t="shared" si="0"/>
        <v>1900</v>
      </c>
      <c r="F21" s="25" t="s">
        <v>24</v>
      </c>
      <c r="G21" s="25" t="s">
        <v>13</v>
      </c>
    </row>
    <row r="22" spans="1:7" ht="77.25" customHeight="1" x14ac:dyDescent="0.25">
      <c r="A22" s="10">
        <v>46210</v>
      </c>
      <c r="B22" s="15" t="s">
        <v>116</v>
      </c>
      <c r="C22" s="22">
        <v>1</v>
      </c>
      <c r="D22" s="19">
        <v>1700</v>
      </c>
      <c r="E22" s="23">
        <f t="shared" si="0"/>
        <v>1700</v>
      </c>
      <c r="F22" s="25" t="s">
        <v>24</v>
      </c>
      <c r="G22" s="25" t="s">
        <v>13</v>
      </c>
    </row>
    <row r="23" spans="1:7" ht="96" customHeight="1" x14ac:dyDescent="0.25">
      <c r="A23" s="10">
        <v>46210</v>
      </c>
      <c r="B23" s="15" t="s">
        <v>117</v>
      </c>
      <c r="C23" s="22">
        <v>1</v>
      </c>
      <c r="D23" s="19">
        <v>1700</v>
      </c>
      <c r="E23" s="23">
        <f t="shared" si="0"/>
        <v>1700</v>
      </c>
      <c r="F23" s="25" t="s">
        <v>24</v>
      </c>
      <c r="G23" s="25" t="s">
        <v>13</v>
      </c>
    </row>
    <row r="24" spans="1:7" ht="109.5" customHeight="1" x14ac:dyDescent="0.25">
      <c r="A24" s="10">
        <v>46210</v>
      </c>
      <c r="B24" s="15" t="s">
        <v>118</v>
      </c>
      <c r="C24" s="22">
        <v>1</v>
      </c>
      <c r="D24" s="19">
        <v>1700</v>
      </c>
      <c r="E24" s="23">
        <f t="shared" si="0"/>
        <v>1700</v>
      </c>
      <c r="F24" s="25" t="s">
        <v>24</v>
      </c>
      <c r="G24" s="25" t="s">
        <v>13</v>
      </c>
    </row>
    <row r="25" spans="1:7" ht="93" customHeight="1" x14ac:dyDescent="0.25">
      <c r="A25" s="10">
        <v>46210</v>
      </c>
      <c r="B25" s="15" t="s">
        <v>119</v>
      </c>
      <c r="C25" s="22">
        <v>1</v>
      </c>
      <c r="D25" s="19">
        <v>1700</v>
      </c>
      <c r="E25" s="23">
        <f t="shared" si="0"/>
        <v>1700</v>
      </c>
      <c r="F25" s="25" t="s">
        <v>24</v>
      </c>
      <c r="G25" s="25" t="s">
        <v>13</v>
      </c>
    </row>
    <row r="26" spans="1:7" ht="86.25" customHeight="1" x14ac:dyDescent="0.25">
      <c r="A26" s="10">
        <v>46210</v>
      </c>
      <c r="B26" s="15" t="s">
        <v>120</v>
      </c>
      <c r="C26" s="22">
        <v>1</v>
      </c>
      <c r="D26" s="19">
        <v>1700</v>
      </c>
      <c r="E26" s="23">
        <f t="shared" si="0"/>
        <v>1700</v>
      </c>
      <c r="F26" s="25" t="s">
        <v>24</v>
      </c>
      <c r="G26" s="25" t="s">
        <v>13</v>
      </c>
    </row>
    <row r="27" spans="1:7" ht="84" customHeight="1" x14ac:dyDescent="0.25">
      <c r="A27" s="10">
        <v>46210</v>
      </c>
      <c r="B27" s="15" t="s">
        <v>121</v>
      </c>
      <c r="C27" s="22">
        <v>1</v>
      </c>
      <c r="D27" s="19">
        <v>1700</v>
      </c>
      <c r="E27" s="23">
        <f t="shared" si="0"/>
        <v>1700</v>
      </c>
      <c r="F27" s="25" t="s">
        <v>24</v>
      </c>
      <c r="G27" s="25" t="s">
        <v>13</v>
      </c>
    </row>
    <row r="28" spans="1:7" ht="117" customHeight="1" x14ac:dyDescent="0.25">
      <c r="A28" s="10">
        <v>46210</v>
      </c>
      <c r="B28" s="15" t="s">
        <v>122</v>
      </c>
      <c r="C28" s="22">
        <v>1</v>
      </c>
      <c r="D28" s="19">
        <v>1700</v>
      </c>
      <c r="E28" s="23">
        <f t="shared" si="0"/>
        <v>1700</v>
      </c>
      <c r="F28" s="25" t="s">
        <v>24</v>
      </c>
      <c r="G28" s="25" t="s">
        <v>13</v>
      </c>
    </row>
    <row r="29" spans="1:7" ht="96.75" customHeight="1" x14ac:dyDescent="0.25">
      <c r="A29" s="10">
        <v>46210</v>
      </c>
      <c r="B29" s="15" t="s">
        <v>123</v>
      </c>
      <c r="C29" s="22">
        <v>1</v>
      </c>
      <c r="D29" s="19">
        <v>1700</v>
      </c>
      <c r="E29" s="23">
        <f t="shared" si="0"/>
        <v>1700</v>
      </c>
      <c r="F29" s="25" t="s">
        <v>24</v>
      </c>
      <c r="G29" s="25" t="s">
        <v>13</v>
      </c>
    </row>
    <row r="30" spans="1:7" ht="82.5" customHeight="1" x14ac:dyDescent="0.25">
      <c r="A30" s="10">
        <v>46210</v>
      </c>
      <c r="B30" s="15" t="s">
        <v>124</v>
      </c>
      <c r="C30" s="22">
        <v>1</v>
      </c>
      <c r="D30" s="19">
        <v>1700</v>
      </c>
      <c r="E30" s="23">
        <f t="shared" si="0"/>
        <v>1700</v>
      </c>
      <c r="F30" s="25" t="s">
        <v>24</v>
      </c>
      <c r="G30" s="25" t="s">
        <v>13</v>
      </c>
    </row>
    <row r="31" spans="1:7" ht="86.25" customHeight="1" x14ac:dyDescent="0.25">
      <c r="A31" s="10">
        <v>46210</v>
      </c>
      <c r="B31" s="15" t="s">
        <v>125</v>
      </c>
      <c r="C31" s="22">
        <v>1</v>
      </c>
      <c r="D31" s="19">
        <v>1700</v>
      </c>
      <c r="E31" s="23">
        <f t="shared" si="0"/>
        <v>1700</v>
      </c>
      <c r="F31" s="25" t="s">
        <v>24</v>
      </c>
      <c r="G31" s="25" t="s">
        <v>13</v>
      </c>
    </row>
    <row r="32" spans="1:7" ht="72.75" customHeight="1" x14ac:dyDescent="0.25">
      <c r="A32" s="10">
        <v>46210</v>
      </c>
      <c r="B32" s="15" t="s">
        <v>126</v>
      </c>
      <c r="C32" s="22">
        <v>1</v>
      </c>
      <c r="D32" s="19">
        <v>1700</v>
      </c>
      <c r="E32" s="23">
        <f t="shared" si="0"/>
        <v>1700</v>
      </c>
      <c r="F32" s="25" t="s">
        <v>24</v>
      </c>
      <c r="G32" s="25" t="s">
        <v>13</v>
      </c>
    </row>
    <row r="33" spans="1:7" ht="71.25" customHeight="1" x14ac:dyDescent="0.25">
      <c r="A33" s="10">
        <v>46210</v>
      </c>
      <c r="B33" s="15" t="s">
        <v>127</v>
      </c>
      <c r="C33" s="22">
        <v>1</v>
      </c>
      <c r="D33" s="19">
        <v>1700</v>
      </c>
      <c r="E33" s="23">
        <f t="shared" si="0"/>
        <v>1700</v>
      </c>
      <c r="F33" s="25" t="s">
        <v>24</v>
      </c>
      <c r="G33" s="25" t="s">
        <v>13</v>
      </c>
    </row>
    <row r="34" spans="1:7" ht="72.75" customHeight="1" x14ac:dyDescent="0.25">
      <c r="A34" s="10">
        <v>46234</v>
      </c>
      <c r="B34" s="15" t="s">
        <v>128</v>
      </c>
      <c r="C34" s="22">
        <v>1</v>
      </c>
      <c r="D34" s="19">
        <v>890</v>
      </c>
      <c r="E34" s="23">
        <f t="shared" si="0"/>
        <v>890</v>
      </c>
      <c r="F34" s="25" t="s">
        <v>73</v>
      </c>
      <c r="G34" s="25" t="s">
        <v>71</v>
      </c>
    </row>
    <row r="35" spans="1:7" ht="115.5" customHeight="1" x14ac:dyDescent="0.25">
      <c r="A35" s="10">
        <v>46210</v>
      </c>
      <c r="B35" s="15" t="s">
        <v>129</v>
      </c>
      <c r="C35" s="22">
        <v>1</v>
      </c>
      <c r="D35" s="19">
        <v>1700</v>
      </c>
      <c r="E35" s="23">
        <f t="shared" si="0"/>
        <v>1700</v>
      </c>
      <c r="F35" s="25" t="s">
        <v>24</v>
      </c>
      <c r="G35" s="25" t="s">
        <v>13</v>
      </c>
    </row>
    <row r="36" spans="1:7" ht="72.75" customHeight="1" x14ac:dyDescent="0.25">
      <c r="A36" s="10">
        <v>46206</v>
      </c>
      <c r="B36" s="15" t="s">
        <v>130</v>
      </c>
      <c r="C36" s="22">
        <v>1</v>
      </c>
      <c r="D36" s="19">
        <v>3029.15</v>
      </c>
      <c r="E36" s="23">
        <f t="shared" si="0"/>
        <v>3029.15</v>
      </c>
      <c r="F36" s="25" t="s">
        <v>26</v>
      </c>
      <c r="G36" s="25" t="s">
        <v>15</v>
      </c>
    </row>
    <row r="37" spans="1:7" ht="87.75" customHeight="1" x14ac:dyDescent="0.25">
      <c r="A37" s="10">
        <v>46216</v>
      </c>
      <c r="B37" s="15" t="s">
        <v>131</v>
      </c>
      <c r="C37" s="22">
        <v>1</v>
      </c>
      <c r="D37" s="19">
        <v>3200</v>
      </c>
      <c r="E37" s="23">
        <f t="shared" si="0"/>
        <v>3200</v>
      </c>
      <c r="F37" s="25" t="s">
        <v>72</v>
      </c>
      <c r="G37" s="25" t="s">
        <v>70</v>
      </c>
    </row>
    <row r="38" spans="1:7" ht="78.75" customHeight="1" x14ac:dyDescent="0.25">
      <c r="A38" s="10">
        <v>46211</v>
      </c>
      <c r="B38" s="15" t="s">
        <v>132</v>
      </c>
      <c r="C38" s="22">
        <v>1</v>
      </c>
      <c r="D38" s="19">
        <v>52245.52</v>
      </c>
      <c r="E38" s="23">
        <f t="shared" si="0"/>
        <v>52245.52</v>
      </c>
      <c r="F38" s="25" t="s">
        <v>23</v>
      </c>
      <c r="G38" s="25" t="s">
        <v>12</v>
      </c>
    </row>
    <row r="39" spans="1:7" ht="105" customHeight="1" x14ac:dyDescent="0.25">
      <c r="A39" s="10">
        <v>46208</v>
      </c>
      <c r="B39" s="15" t="s">
        <v>133</v>
      </c>
      <c r="C39" s="22">
        <v>1</v>
      </c>
      <c r="D39" s="19">
        <v>1112.03</v>
      </c>
      <c r="E39" s="23">
        <f t="shared" si="0"/>
        <v>1112.03</v>
      </c>
      <c r="F39" s="25" t="s">
        <v>32</v>
      </c>
      <c r="G39" s="25" t="s">
        <v>31</v>
      </c>
    </row>
    <row r="40" spans="1:7" ht="76.5" customHeight="1" x14ac:dyDescent="0.25">
      <c r="A40" s="10">
        <v>46210</v>
      </c>
      <c r="B40" s="15" t="s">
        <v>134</v>
      </c>
      <c r="C40" s="22">
        <v>1</v>
      </c>
      <c r="D40" s="19">
        <v>1700</v>
      </c>
      <c r="E40" s="23">
        <f t="shared" si="0"/>
        <v>1700</v>
      </c>
      <c r="F40" s="25" t="s">
        <v>24</v>
      </c>
      <c r="G40" s="25" t="s">
        <v>13</v>
      </c>
    </row>
    <row r="41" spans="1:7" ht="114" customHeight="1" x14ac:dyDescent="0.25">
      <c r="A41" s="10">
        <v>46210</v>
      </c>
      <c r="B41" s="15" t="s">
        <v>135</v>
      </c>
      <c r="C41" s="22">
        <v>1</v>
      </c>
      <c r="D41" s="19">
        <v>1700</v>
      </c>
      <c r="E41" s="23">
        <f t="shared" si="0"/>
        <v>1700</v>
      </c>
      <c r="F41" s="25" t="s">
        <v>24</v>
      </c>
      <c r="G41" s="25" t="s">
        <v>13</v>
      </c>
    </row>
    <row r="42" spans="1:7" ht="67.5" customHeight="1" x14ac:dyDescent="0.25">
      <c r="A42" s="10">
        <v>46212</v>
      </c>
      <c r="B42" s="15" t="s">
        <v>136</v>
      </c>
      <c r="C42" s="22">
        <v>1</v>
      </c>
      <c r="D42" s="19">
        <v>12000</v>
      </c>
      <c r="E42" s="23">
        <f t="shared" si="0"/>
        <v>12000</v>
      </c>
      <c r="F42" s="25" t="s">
        <v>28</v>
      </c>
      <c r="G42" s="25" t="s">
        <v>18</v>
      </c>
    </row>
    <row r="43" spans="1:7" ht="70.5" customHeight="1" x14ac:dyDescent="0.25">
      <c r="A43" s="10">
        <v>46210</v>
      </c>
      <c r="B43" s="15" t="s">
        <v>137</v>
      </c>
      <c r="C43" s="22">
        <v>1</v>
      </c>
      <c r="D43" s="19">
        <v>37495</v>
      </c>
      <c r="E43" s="23">
        <f t="shared" si="0"/>
        <v>37495</v>
      </c>
      <c r="F43" s="25" t="s">
        <v>30</v>
      </c>
      <c r="G43" s="25" t="s">
        <v>29</v>
      </c>
    </row>
    <row r="44" spans="1:7" ht="77.25" customHeight="1" x14ac:dyDescent="0.25">
      <c r="A44" s="10">
        <v>46211</v>
      </c>
      <c r="B44" s="15" t="s">
        <v>138</v>
      </c>
      <c r="C44" s="22">
        <v>1</v>
      </c>
      <c r="D44" s="19">
        <v>2500</v>
      </c>
      <c r="E44" s="23">
        <f t="shared" si="0"/>
        <v>2500</v>
      </c>
      <c r="F44" s="25" t="s">
        <v>61</v>
      </c>
      <c r="G44" s="25" t="s">
        <v>53</v>
      </c>
    </row>
    <row r="45" spans="1:7" ht="82.5" customHeight="1" x14ac:dyDescent="0.25">
      <c r="A45" s="10">
        <v>46204</v>
      </c>
      <c r="B45" s="15" t="s">
        <v>139</v>
      </c>
      <c r="C45" s="22">
        <v>1</v>
      </c>
      <c r="D45" s="19">
        <v>9200</v>
      </c>
      <c r="E45" s="23">
        <f t="shared" si="0"/>
        <v>9200</v>
      </c>
      <c r="F45" s="25" t="s">
        <v>21</v>
      </c>
      <c r="G45" s="25" t="s">
        <v>39</v>
      </c>
    </row>
    <row r="46" spans="1:7" ht="74.25" customHeight="1" x14ac:dyDescent="0.25">
      <c r="A46" s="10">
        <v>46176</v>
      </c>
      <c r="B46" s="15" t="s">
        <v>140</v>
      </c>
      <c r="C46" s="22">
        <v>1</v>
      </c>
      <c r="D46" s="19">
        <v>2913.6</v>
      </c>
      <c r="E46" s="23">
        <f t="shared" si="0"/>
        <v>2913.6</v>
      </c>
      <c r="F46" s="25" t="s">
        <v>42</v>
      </c>
      <c r="G46" s="25" t="s">
        <v>41</v>
      </c>
    </row>
    <row r="47" spans="1:7" ht="69.75" customHeight="1" x14ac:dyDescent="0.25">
      <c r="A47" s="10">
        <v>46206</v>
      </c>
      <c r="B47" s="15" t="s">
        <v>141</v>
      </c>
      <c r="C47" s="22">
        <v>1</v>
      </c>
      <c r="D47" s="19">
        <v>6250</v>
      </c>
      <c r="E47" s="23">
        <f t="shared" si="0"/>
        <v>6250</v>
      </c>
      <c r="F47" s="25" t="s">
        <v>44</v>
      </c>
      <c r="G47" s="25" t="s">
        <v>43</v>
      </c>
    </row>
    <row r="48" spans="1:7" ht="66" customHeight="1" x14ac:dyDescent="0.25">
      <c r="A48" s="10"/>
      <c r="B48" s="15" t="s">
        <v>142</v>
      </c>
      <c r="C48" s="22">
        <v>1</v>
      </c>
      <c r="D48" s="19">
        <v>18680</v>
      </c>
      <c r="E48" s="23">
        <f t="shared" si="0"/>
        <v>18680</v>
      </c>
      <c r="F48" s="25" t="s">
        <v>9</v>
      </c>
      <c r="G48" s="25" t="s">
        <v>17</v>
      </c>
    </row>
    <row r="49" spans="1:7" ht="87" customHeight="1" x14ac:dyDescent="0.25">
      <c r="A49" s="10">
        <v>46204</v>
      </c>
      <c r="B49" s="15" t="s">
        <v>143</v>
      </c>
      <c r="C49" s="22">
        <v>1</v>
      </c>
      <c r="D49" s="19">
        <v>21000</v>
      </c>
      <c r="E49" s="23">
        <f t="shared" si="0"/>
        <v>21000</v>
      </c>
      <c r="F49" s="25" t="s">
        <v>10</v>
      </c>
      <c r="G49" s="25" t="s">
        <v>38</v>
      </c>
    </row>
    <row r="50" spans="1:7" ht="58.5" customHeight="1" x14ac:dyDescent="0.25">
      <c r="A50" s="10">
        <v>46205</v>
      </c>
      <c r="B50" s="15" t="s">
        <v>144</v>
      </c>
      <c r="C50" s="22">
        <v>1</v>
      </c>
      <c r="D50" s="19">
        <v>4930</v>
      </c>
      <c r="E50" s="23">
        <f t="shared" si="0"/>
        <v>4930</v>
      </c>
      <c r="F50" s="25" t="s">
        <v>62</v>
      </c>
      <c r="G50" s="25" t="s">
        <v>54</v>
      </c>
    </row>
    <row r="51" spans="1:7" ht="60.75" customHeight="1" x14ac:dyDescent="0.25">
      <c r="A51" s="10">
        <v>46209</v>
      </c>
      <c r="B51" s="15" t="s">
        <v>145</v>
      </c>
      <c r="C51" s="22">
        <v>1</v>
      </c>
      <c r="D51" s="19">
        <v>1088</v>
      </c>
      <c r="E51" s="23">
        <f t="shared" si="0"/>
        <v>1088</v>
      </c>
      <c r="F51" s="25" t="s">
        <v>34</v>
      </c>
      <c r="G51" s="25" t="s">
        <v>33</v>
      </c>
    </row>
    <row r="52" spans="1:7" ht="58.5" customHeight="1" x14ac:dyDescent="0.25">
      <c r="A52" s="10">
        <v>46203</v>
      </c>
      <c r="B52" s="15" t="s">
        <v>146</v>
      </c>
      <c r="C52" s="22">
        <v>1</v>
      </c>
      <c r="D52" s="19">
        <v>1168</v>
      </c>
      <c r="E52" s="23">
        <f t="shared" si="0"/>
        <v>1168</v>
      </c>
      <c r="F52" s="25" t="s">
        <v>34</v>
      </c>
      <c r="G52" s="25" t="s">
        <v>33</v>
      </c>
    </row>
    <row r="53" spans="1:7" ht="69" customHeight="1" x14ac:dyDescent="0.25">
      <c r="A53" s="10">
        <v>46195</v>
      </c>
      <c r="B53" s="15" t="s">
        <v>147</v>
      </c>
      <c r="C53" s="22">
        <v>1</v>
      </c>
      <c r="D53" s="19">
        <v>1200</v>
      </c>
      <c r="E53" s="23">
        <f t="shared" si="0"/>
        <v>1200</v>
      </c>
      <c r="F53" s="25" t="s">
        <v>34</v>
      </c>
      <c r="G53" s="25" t="s">
        <v>33</v>
      </c>
    </row>
    <row r="54" spans="1:7" ht="85.5" customHeight="1" x14ac:dyDescent="0.25">
      <c r="A54" s="10">
        <v>46209</v>
      </c>
      <c r="B54" s="15" t="s">
        <v>148</v>
      </c>
      <c r="C54" s="22">
        <v>1</v>
      </c>
      <c r="D54" s="19">
        <v>7400</v>
      </c>
      <c r="E54" s="23">
        <f t="shared" si="0"/>
        <v>7400</v>
      </c>
      <c r="F54" s="25" t="s">
        <v>22</v>
      </c>
      <c r="G54" s="25" t="s">
        <v>11</v>
      </c>
    </row>
    <row r="55" spans="1:7" ht="75" customHeight="1" x14ac:dyDescent="0.25">
      <c r="A55" s="10">
        <v>46204</v>
      </c>
      <c r="B55" s="15" t="s">
        <v>149</v>
      </c>
      <c r="C55" s="22">
        <v>1</v>
      </c>
      <c r="D55" s="19">
        <v>6000</v>
      </c>
      <c r="E55" s="23">
        <f t="shared" si="0"/>
        <v>6000</v>
      </c>
      <c r="F55" s="25" t="s">
        <v>66</v>
      </c>
      <c r="G55" s="25" t="s">
        <v>68</v>
      </c>
    </row>
    <row r="56" spans="1:7" ht="105.75" customHeight="1" x14ac:dyDescent="0.25">
      <c r="A56" s="10">
        <v>46210</v>
      </c>
      <c r="B56" s="15" t="s">
        <v>150</v>
      </c>
      <c r="C56" s="22">
        <v>1</v>
      </c>
      <c r="D56" s="19">
        <v>15785</v>
      </c>
      <c r="E56" s="23">
        <f t="shared" si="0"/>
        <v>15785</v>
      </c>
      <c r="F56" s="25" t="s">
        <v>19</v>
      </c>
      <c r="G56" s="25" t="s">
        <v>37</v>
      </c>
    </row>
    <row r="57" spans="1:7" ht="84" customHeight="1" x14ac:dyDescent="0.25">
      <c r="A57" s="10">
        <v>46205</v>
      </c>
      <c r="B57" s="15" t="s">
        <v>151</v>
      </c>
      <c r="C57" s="22">
        <v>1</v>
      </c>
      <c r="D57" s="19">
        <v>85750</v>
      </c>
      <c r="E57" s="23">
        <f t="shared" si="0"/>
        <v>85750</v>
      </c>
      <c r="F57" s="25" t="s">
        <v>20</v>
      </c>
      <c r="G57" s="25" t="s">
        <v>36</v>
      </c>
    </row>
    <row r="58" spans="1:7" ht="85.5" customHeight="1" x14ac:dyDescent="0.25">
      <c r="A58" s="10">
        <v>46219</v>
      </c>
      <c r="B58" s="15" t="s">
        <v>152</v>
      </c>
      <c r="C58" s="22">
        <v>1</v>
      </c>
      <c r="D58" s="19">
        <v>5250</v>
      </c>
      <c r="E58" s="23">
        <f t="shared" si="0"/>
        <v>5250</v>
      </c>
      <c r="F58" s="25" t="s">
        <v>46</v>
      </c>
      <c r="G58" s="25" t="s">
        <v>45</v>
      </c>
    </row>
    <row r="59" spans="1:7" ht="73.5" customHeight="1" x14ac:dyDescent="0.25">
      <c r="A59" s="10">
        <v>46212</v>
      </c>
      <c r="B59" s="15" t="s">
        <v>153</v>
      </c>
      <c r="C59" s="22">
        <v>1</v>
      </c>
      <c r="D59" s="19">
        <v>3453.45</v>
      </c>
      <c r="E59" s="23">
        <f t="shared" si="0"/>
        <v>3453.45</v>
      </c>
      <c r="F59" s="25" t="s">
        <v>59</v>
      </c>
      <c r="G59" s="25" t="s">
        <v>51</v>
      </c>
    </row>
    <row r="60" spans="1:7" ht="74.25" customHeight="1" x14ac:dyDescent="0.25">
      <c r="A60" s="10">
        <v>46209</v>
      </c>
      <c r="B60" s="20" t="s">
        <v>154</v>
      </c>
      <c r="C60" s="22">
        <v>1</v>
      </c>
      <c r="D60" s="21">
        <v>1714.09</v>
      </c>
      <c r="E60" s="23">
        <f t="shared" si="0"/>
        <v>1714.09</v>
      </c>
      <c r="F60" s="22" t="s">
        <v>23</v>
      </c>
      <c r="G60" s="22" t="s">
        <v>12</v>
      </c>
    </row>
    <row r="61" spans="1:7" ht="65.25" customHeight="1" x14ac:dyDescent="0.25">
      <c r="A61" s="10">
        <v>46209</v>
      </c>
      <c r="B61" s="15" t="s">
        <v>155</v>
      </c>
      <c r="C61" s="22">
        <v>1</v>
      </c>
      <c r="D61" s="19">
        <v>1312.3</v>
      </c>
      <c r="E61" s="23">
        <f t="shared" si="0"/>
        <v>1312.3</v>
      </c>
      <c r="F61" s="25" t="s">
        <v>23</v>
      </c>
      <c r="G61" s="25" t="s">
        <v>12</v>
      </c>
    </row>
    <row r="62" spans="1:7" ht="64.5" customHeight="1" x14ac:dyDescent="0.25">
      <c r="A62" s="10">
        <v>46219</v>
      </c>
      <c r="B62" s="15" t="s">
        <v>156</v>
      </c>
      <c r="C62" s="22">
        <v>1</v>
      </c>
      <c r="D62" s="19">
        <v>700</v>
      </c>
      <c r="E62" s="23">
        <f t="shared" si="0"/>
        <v>700</v>
      </c>
      <c r="F62" s="25" t="s">
        <v>63</v>
      </c>
      <c r="G62" s="25" t="s">
        <v>55</v>
      </c>
    </row>
    <row r="63" spans="1:7" ht="84.75" customHeight="1" x14ac:dyDescent="0.25">
      <c r="A63" s="10">
        <v>46227</v>
      </c>
      <c r="B63" s="15" t="s">
        <v>157</v>
      </c>
      <c r="C63" s="22">
        <v>1</v>
      </c>
      <c r="D63" s="19">
        <v>1500</v>
      </c>
      <c r="E63" s="23">
        <f t="shared" si="0"/>
        <v>1500</v>
      </c>
      <c r="F63" s="25" t="s">
        <v>92</v>
      </c>
      <c r="G63" s="25" t="s">
        <v>78</v>
      </c>
    </row>
    <row r="64" spans="1:7" ht="64.5" customHeight="1" x14ac:dyDescent="0.25">
      <c r="A64" s="10">
        <v>46210</v>
      </c>
      <c r="B64" s="15" t="s">
        <v>158</v>
      </c>
      <c r="C64" s="22">
        <v>1</v>
      </c>
      <c r="D64" s="19">
        <v>10240</v>
      </c>
      <c r="E64" s="23">
        <f t="shared" si="0"/>
        <v>10240</v>
      </c>
      <c r="F64" s="25" t="s">
        <v>42</v>
      </c>
      <c r="G64" s="25" t="s">
        <v>41</v>
      </c>
    </row>
    <row r="65" spans="1:7" ht="77.25" customHeight="1" x14ac:dyDescent="0.25">
      <c r="A65" s="10">
        <v>46210</v>
      </c>
      <c r="B65" s="15" t="s">
        <v>159</v>
      </c>
      <c r="C65" s="22">
        <v>1</v>
      </c>
      <c r="D65" s="19">
        <v>290</v>
      </c>
      <c r="E65" s="23">
        <f t="shared" si="0"/>
        <v>290</v>
      </c>
      <c r="F65" s="25" t="s">
        <v>93</v>
      </c>
      <c r="G65" s="25" t="s">
        <v>79</v>
      </c>
    </row>
    <row r="66" spans="1:7" ht="72" customHeight="1" x14ac:dyDescent="0.25">
      <c r="A66" s="10">
        <v>46218</v>
      </c>
      <c r="B66" s="15" t="s">
        <v>160</v>
      </c>
      <c r="C66" s="22">
        <v>1</v>
      </c>
      <c r="D66" s="19">
        <v>208</v>
      </c>
      <c r="E66" s="23">
        <f t="shared" si="0"/>
        <v>208</v>
      </c>
      <c r="F66" s="25" t="s">
        <v>34</v>
      </c>
      <c r="G66" s="25" t="s">
        <v>33</v>
      </c>
    </row>
    <row r="67" spans="1:7" ht="57" customHeight="1" x14ac:dyDescent="0.25">
      <c r="A67" s="10">
        <v>46216</v>
      </c>
      <c r="B67" s="15" t="s">
        <v>161</v>
      </c>
      <c r="C67" s="22">
        <v>1</v>
      </c>
      <c r="D67" s="19">
        <v>1312</v>
      </c>
      <c r="E67" s="23">
        <f t="shared" si="0"/>
        <v>1312</v>
      </c>
      <c r="F67" s="25" t="s">
        <v>34</v>
      </c>
      <c r="G67" s="25" t="s">
        <v>33</v>
      </c>
    </row>
    <row r="68" spans="1:7" ht="96" customHeight="1" x14ac:dyDescent="0.25">
      <c r="A68" s="10" t="s">
        <v>192</v>
      </c>
      <c r="B68" s="20" t="s">
        <v>162</v>
      </c>
      <c r="C68" s="22">
        <v>1</v>
      </c>
      <c r="D68" s="21">
        <v>538.79999999999995</v>
      </c>
      <c r="E68" s="23">
        <f t="shared" si="0"/>
        <v>538.79999999999995</v>
      </c>
      <c r="F68" s="22" t="s">
        <v>32</v>
      </c>
      <c r="G68" s="22" t="s">
        <v>31</v>
      </c>
    </row>
    <row r="69" spans="1:7" ht="106.5" customHeight="1" x14ac:dyDescent="0.25">
      <c r="A69" s="10">
        <v>46217</v>
      </c>
      <c r="B69" s="15" t="s">
        <v>163</v>
      </c>
      <c r="C69" s="22">
        <v>1</v>
      </c>
      <c r="D69" s="19">
        <v>3700</v>
      </c>
      <c r="E69" s="23">
        <f t="shared" si="0"/>
        <v>3700</v>
      </c>
      <c r="F69" s="25" t="s">
        <v>61</v>
      </c>
      <c r="G69" s="25" t="s">
        <v>53</v>
      </c>
    </row>
    <row r="70" spans="1:7" ht="75.75" customHeight="1" x14ac:dyDescent="0.25">
      <c r="A70" s="10">
        <v>46206</v>
      </c>
      <c r="B70" s="15" t="s">
        <v>164</v>
      </c>
      <c r="C70" s="22">
        <v>1</v>
      </c>
      <c r="D70" s="19">
        <v>2462.4</v>
      </c>
      <c r="E70" s="23">
        <f t="shared" si="0"/>
        <v>2462.4</v>
      </c>
      <c r="F70" s="25" t="s">
        <v>67</v>
      </c>
      <c r="G70" s="25" t="s">
        <v>69</v>
      </c>
    </row>
    <row r="71" spans="1:7" ht="82.5" customHeight="1" x14ac:dyDescent="0.25">
      <c r="A71" s="10">
        <v>46206</v>
      </c>
      <c r="B71" s="15" t="s">
        <v>165</v>
      </c>
      <c r="C71" s="22">
        <v>1</v>
      </c>
      <c r="D71" s="19">
        <v>39.6</v>
      </c>
      <c r="E71" s="23">
        <f t="shared" si="0"/>
        <v>39.6</v>
      </c>
      <c r="F71" s="25" t="s">
        <v>67</v>
      </c>
      <c r="G71" s="25" t="s">
        <v>69</v>
      </c>
    </row>
    <row r="72" spans="1:7" ht="69.75" customHeight="1" x14ac:dyDescent="0.25">
      <c r="A72" s="10">
        <v>46219</v>
      </c>
      <c r="B72" s="15" t="s">
        <v>166</v>
      </c>
      <c r="C72" s="22">
        <v>1</v>
      </c>
      <c r="D72" s="19">
        <v>33979.14</v>
      </c>
      <c r="E72" s="23">
        <f t="shared" si="0"/>
        <v>33979.14</v>
      </c>
      <c r="F72" s="25" t="s">
        <v>27</v>
      </c>
      <c r="G72" s="25" t="s">
        <v>16</v>
      </c>
    </row>
    <row r="73" spans="1:7" ht="69" customHeight="1" x14ac:dyDescent="0.25">
      <c r="A73" s="10">
        <v>46209</v>
      </c>
      <c r="B73" s="15" t="s">
        <v>167</v>
      </c>
      <c r="C73" s="22">
        <v>1</v>
      </c>
      <c r="D73" s="19">
        <v>1070.8599999999999</v>
      </c>
      <c r="E73" s="23">
        <f t="shared" si="0"/>
        <v>1070.8599999999999</v>
      </c>
      <c r="F73" s="25" t="s">
        <v>23</v>
      </c>
      <c r="G73" s="25" t="s">
        <v>12</v>
      </c>
    </row>
    <row r="74" spans="1:7" ht="95.25" customHeight="1" x14ac:dyDescent="0.25">
      <c r="A74" s="10">
        <v>46205</v>
      </c>
      <c r="B74" s="15" t="s">
        <v>168</v>
      </c>
      <c r="C74" s="22">
        <v>1</v>
      </c>
      <c r="D74" s="19">
        <v>49600</v>
      </c>
      <c r="E74" s="23">
        <f t="shared" si="0"/>
        <v>49600</v>
      </c>
      <c r="F74" s="25" t="s">
        <v>75</v>
      </c>
      <c r="G74" s="25" t="s">
        <v>74</v>
      </c>
    </row>
    <row r="75" spans="1:7" ht="70.5" customHeight="1" x14ac:dyDescent="0.25">
      <c r="A75" s="10">
        <v>46219</v>
      </c>
      <c r="B75" s="15" t="s">
        <v>169</v>
      </c>
      <c r="C75" s="22">
        <v>1</v>
      </c>
      <c r="D75" s="19">
        <v>3728.66</v>
      </c>
      <c r="E75" s="23">
        <f t="shared" si="0"/>
        <v>3728.66</v>
      </c>
      <c r="F75" s="25" t="s">
        <v>23</v>
      </c>
      <c r="G75" s="25" t="s">
        <v>12</v>
      </c>
    </row>
    <row r="76" spans="1:7" ht="63.75" customHeight="1" x14ac:dyDescent="0.25">
      <c r="A76" s="10">
        <v>46226</v>
      </c>
      <c r="B76" s="15" t="s">
        <v>170</v>
      </c>
      <c r="C76" s="22">
        <v>1</v>
      </c>
      <c r="D76" s="19">
        <v>80000</v>
      </c>
      <c r="E76" s="23">
        <f t="shared" ref="E76:E97" si="1">C76*D76</f>
        <v>80000</v>
      </c>
      <c r="F76" s="25" t="s">
        <v>94</v>
      </c>
      <c r="G76" s="25" t="s">
        <v>80</v>
      </c>
    </row>
    <row r="77" spans="1:7" ht="85.5" customHeight="1" x14ac:dyDescent="0.25">
      <c r="A77" s="10">
        <v>46204</v>
      </c>
      <c r="B77" s="15" t="s">
        <v>171</v>
      </c>
      <c r="C77" s="22">
        <v>1</v>
      </c>
      <c r="D77" s="19">
        <v>1200</v>
      </c>
      <c r="E77" s="23">
        <f t="shared" si="1"/>
        <v>1200</v>
      </c>
      <c r="F77" s="25" t="s">
        <v>56</v>
      </c>
      <c r="G77" s="25" t="s">
        <v>48</v>
      </c>
    </row>
    <row r="78" spans="1:7" ht="72" customHeight="1" x14ac:dyDescent="0.25">
      <c r="A78" s="10">
        <v>46226</v>
      </c>
      <c r="B78" s="15" t="s">
        <v>172</v>
      </c>
      <c r="C78" s="22">
        <v>1</v>
      </c>
      <c r="D78" s="19">
        <v>5500</v>
      </c>
      <c r="E78" s="23">
        <f t="shared" si="1"/>
        <v>5500</v>
      </c>
      <c r="F78" s="25" t="s">
        <v>94</v>
      </c>
      <c r="G78" s="25" t="s">
        <v>80</v>
      </c>
    </row>
    <row r="79" spans="1:7" ht="60" customHeight="1" x14ac:dyDescent="0.25">
      <c r="A79" s="10">
        <v>46209</v>
      </c>
      <c r="B79" s="15" t="s">
        <v>173</v>
      </c>
      <c r="C79" s="22">
        <v>1</v>
      </c>
      <c r="D79" s="19">
        <v>12942</v>
      </c>
      <c r="E79" s="23">
        <f t="shared" si="1"/>
        <v>12942</v>
      </c>
      <c r="F79" s="25" t="s">
        <v>95</v>
      </c>
      <c r="G79" s="25" t="s">
        <v>81</v>
      </c>
    </row>
    <row r="80" spans="1:7" ht="75.75" customHeight="1" x14ac:dyDescent="0.25">
      <c r="A80" s="10">
        <v>46209</v>
      </c>
      <c r="B80" s="15" t="s">
        <v>174</v>
      </c>
      <c r="C80" s="22">
        <v>1</v>
      </c>
      <c r="D80" s="19">
        <v>5624</v>
      </c>
      <c r="E80" s="23">
        <f t="shared" si="1"/>
        <v>5624</v>
      </c>
      <c r="F80" s="25" t="s">
        <v>96</v>
      </c>
      <c r="G80" s="25" t="s">
        <v>82</v>
      </c>
    </row>
    <row r="81" spans="1:7" ht="78" customHeight="1" x14ac:dyDescent="0.25">
      <c r="A81" s="10">
        <v>46225</v>
      </c>
      <c r="B81" s="15" t="s">
        <v>175</v>
      </c>
      <c r="C81" s="22">
        <v>1</v>
      </c>
      <c r="D81" s="19">
        <v>1900</v>
      </c>
      <c r="E81" s="23">
        <f t="shared" si="1"/>
        <v>1900</v>
      </c>
      <c r="F81" s="25" t="s">
        <v>97</v>
      </c>
      <c r="G81" s="25" t="s">
        <v>83</v>
      </c>
    </row>
    <row r="82" spans="1:7" ht="82.5" customHeight="1" x14ac:dyDescent="0.25">
      <c r="A82" s="10">
        <v>46225</v>
      </c>
      <c r="B82" s="15" t="s">
        <v>176</v>
      </c>
      <c r="C82" s="22">
        <v>1</v>
      </c>
      <c r="D82" s="19">
        <v>20503.560000000001</v>
      </c>
      <c r="E82" s="23">
        <f t="shared" si="1"/>
        <v>20503.560000000001</v>
      </c>
      <c r="F82" s="25" t="s">
        <v>98</v>
      </c>
      <c r="G82" s="25" t="s">
        <v>84</v>
      </c>
    </row>
    <row r="83" spans="1:7" ht="123" customHeight="1" x14ac:dyDescent="0.25">
      <c r="A83" s="10">
        <v>46204</v>
      </c>
      <c r="B83" s="15" t="s">
        <v>177</v>
      </c>
      <c r="C83" s="22">
        <v>1</v>
      </c>
      <c r="D83" s="19">
        <v>6300</v>
      </c>
      <c r="E83" s="23">
        <f t="shared" si="1"/>
        <v>6300</v>
      </c>
      <c r="F83" s="25" t="s">
        <v>58</v>
      </c>
      <c r="G83" s="25" t="s">
        <v>50</v>
      </c>
    </row>
    <row r="84" spans="1:7" ht="77.25" customHeight="1" x14ac:dyDescent="0.25">
      <c r="A84" s="10">
        <v>46209</v>
      </c>
      <c r="B84" s="15" t="s">
        <v>178</v>
      </c>
      <c r="C84" s="22">
        <v>1</v>
      </c>
      <c r="D84" s="19">
        <v>14983</v>
      </c>
      <c r="E84" s="23">
        <f t="shared" si="1"/>
        <v>14983</v>
      </c>
      <c r="F84" s="25" t="s">
        <v>25</v>
      </c>
      <c r="G84" s="25" t="s">
        <v>14</v>
      </c>
    </row>
    <row r="85" spans="1:7" ht="48" customHeight="1" x14ac:dyDescent="0.25">
      <c r="A85" s="10">
        <v>46224</v>
      </c>
      <c r="B85" s="15" t="s">
        <v>179</v>
      </c>
      <c r="C85" s="22">
        <v>1</v>
      </c>
      <c r="D85" s="19">
        <v>4160</v>
      </c>
      <c r="E85" s="23">
        <f t="shared" si="1"/>
        <v>4160</v>
      </c>
      <c r="F85" s="25" t="s">
        <v>57</v>
      </c>
      <c r="G85" s="25" t="s">
        <v>49</v>
      </c>
    </row>
    <row r="86" spans="1:7" ht="67.5" customHeight="1" x14ac:dyDescent="0.25">
      <c r="A86" s="10">
        <v>46226</v>
      </c>
      <c r="B86" s="15" t="s">
        <v>180</v>
      </c>
      <c r="C86" s="22">
        <v>1</v>
      </c>
      <c r="D86" s="19">
        <v>70000</v>
      </c>
      <c r="E86" s="23">
        <f t="shared" si="1"/>
        <v>70000</v>
      </c>
      <c r="F86" s="25" t="s">
        <v>94</v>
      </c>
      <c r="G86" s="25" t="s">
        <v>80</v>
      </c>
    </row>
    <row r="87" spans="1:7" ht="88.5" customHeight="1" x14ac:dyDescent="0.25">
      <c r="A87" s="10">
        <v>46230</v>
      </c>
      <c r="B87" s="15" t="s">
        <v>181</v>
      </c>
      <c r="C87" s="22">
        <v>1</v>
      </c>
      <c r="D87" s="19">
        <v>1200</v>
      </c>
      <c r="E87" s="23">
        <f t="shared" si="1"/>
        <v>1200</v>
      </c>
      <c r="F87" s="25" t="s">
        <v>99</v>
      </c>
      <c r="G87" s="25" t="s">
        <v>85</v>
      </c>
    </row>
    <row r="88" spans="1:7" ht="124.5" customHeight="1" x14ac:dyDescent="0.25">
      <c r="A88" s="10">
        <v>46230</v>
      </c>
      <c r="B88" s="15" t="s">
        <v>182</v>
      </c>
      <c r="C88" s="22">
        <v>1</v>
      </c>
      <c r="D88" s="19">
        <v>2700</v>
      </c>
      <c r="E88" s="23">
        <f t="shared" si="1"/>
        <v>2700</v>
      </c>
      <c r="F88" s="25" t="s">
        <v>100</v>
      </c>
      <c r="G88" s="25" t="s">
        <v>86</v>
      </c>
    </row>
    <row r="89" spans="1:7" ht="72" customHeight="1" x14ac:dyDescent="0.25">
      <c r="A89" s="10">
        <v>46190</v>
      </c>
      <c r="B89" s="15" t="s">
        <v>183</v>
      </c>
      <c r="C89" s="22">
        <v>1</v>
      </c>
      <c r="D89" s="19">
        <v>75000</v>
      </c>
      <c r="E89" s="23">
        <f t="shared" si="1"/>
        <v>75000</v>
      </c>
      <c r="F89" s="25" t="s">
        <v>44</v>
      </c>
      <c r="G89" s="25" t="s">
        <v>43</v>
      </c>
    </row>
    <row r="90" spans="1:7" ht="106.5" customHeight="1" x14ac:dyDescent="0.25">
      <c r="A90" s="10">
        <v>46226</v>
      </c>
      <c r="B90" s="15" t="s">
        <v>184</v>
      </c>
      <c r="C90" s="22">
        <v>1</v>
      </c>
      <c r="D90" s="19">
        <v>85750</v>
      </c>
      <c r="E90" s="23">
        <f t="shared" si="1"/>
        <v>85750</v>
      </c>
      <c r="F90" s="25" t="s">
        <v>20</v>
      </c>
      <c r="G90" s="25" t="s">
        <v>36</v>
      </c>
    </row>
    <row r="91" spans="1:7" ht="69" customHeight="1" x14ac:dyDescent="0.25">
      <c r="A91" s="10">
        <v>46191</v>
      </c>
      <c r="B91" s="15" t="s">
        <v>185</v>
      </c>
      <c r="C91" s="22">
        <v>1</v>
      </c>
      <c r="D91" s="19">
        <v>89997.5</v>
      </c>
      <c r="E91" s="23">
        <f t="shared" si="1"/>
        <v>89997.5</v>
      </c>
      <c r="F91" s="25" t="s">
        <v>101</v>
      </c>
      <c r="G91" s="25" t="s">
        <v>87</v>
      </c>
    </row>
    <row r="92" spans="1:7" ht="83.25" customHeight="1" x14ac:dyDescent="0.25">
      <c r="A92" s="10">
        <v>46209</v>
      </c>
      <c r="B92" s="15" t="s">
        <v>186</v>
      </c>
      <c r="C92" s="22">
        <v>1</v>
      </c>
      <c r="D92" s="19">
        <v>89400</v>
      </c>
      <c r="E92" s="23">
        <f t="shared" si="1"/>
        <v>89400</v>
      </c>
      <c r="F92" s="25" t="s">
        <v>22</v>
      </c>
      <c r="G92" s="25" t="s">
        <v>11</v>
      </c>
    </row>
    <row r="93" spans="1:7" ht="66" customHeight="1" x14ac:dyDescent="0.25">
      <c r="A93" s="10">
        <v>46149</v>
      </c>
      <c r="B93" s="15" t="s">
        <v>187</v>
      </c>
      <c r="C93" s="22">
        <v>1</v>
      </c>
      <c r="D93" s="19">
        <v>90000</v>
      </c>
      <c r="E93" s="23">
        <f t="shared" si="1"/>
        <v>90000</v>
      </c>
      <c r="F93" s="25" t="s">
        <v>102</v>
      </c>
      <c r="G93" s="25" t="s">
        <v>88</v>
      </c>
    </row>
    <row r="94" spans="1:7" ht="60" customHeight="1" x14ac:dyDescent="0.25">
      <c r="A94" s="10">
        <v>46230</v>
      </c>
      <c r="B94" s="15" t="s">
        <v>188</v>
      </c>
      <c r="C94" s="22">
        <v>1</v>
      </c>
      <c r="D94" s="19">
        <v>25000</v>
      </c>
      <c r="E94" s="23">
        <f t="shared" si="1"/>
        <v>25000</v>
      </c>
      <c r="F94" s="25" t="s">
        <v>103</v>
      </c>
      <c r="G94" s="25" t="s">
        <v>89</v>
      </c>
    </row>
    <row r="95" spans="1:7" ht="69.75" customHeight="1" x14ac:dyDescent="0.25">
      <c r="A95" s="10">
        <v>46226</v>
      </c>
      <c r="B95" s="15" t="s">
        <v>189</v>
      </c>
      <c r="C95" s="22">
        <v>1</v>
      </c>
      <c r="D95" s="19">
        <v>85000</v>
      </c>
      <c r="E95" s="23">
        <f t="shared" si="1"/>
        <v>85000</v>
      </c>
      <c r="F95" s="25" t="s">
        <v>94</v>
      </c>
      <c r="G95" s="25" t="s">
        <v>80</v>
      </c>
    </row>
    <row r="96" spans="1:7" ht="54.75" customHeight="1" x14ac:dyDescent="0.25">
      <c r="A96" s="18">
        <v>46231</v>
      </c>
      <c r="B96" s="15" t="s">
        <v>190</v>
      </c>
      <c r="C96" s="22">
        <v>1</v>
      </c>
      <c r="D96" s="19">
        <v>22520</v>
      </c>
      <c r="E96" s="23">
        <f t="shared" si="1"/>
        <v>22520</v>
      </c>
      <c r="F96" s="25" t="s">
        <v>104</v>
      </c>
      <c r="G96" s="25" t="s">
        <v>90</v>
      </c>
    </row>
    <row r="97" spans="1:7" ht="51" customHeight="1" x14ac:dyDescent="0.25">
      <c r="A97" s="18">
        <v>46227</v>
      </c>
      <c r="B97" s="15" t="s">
        <v>191</v>
      </c>
      <c r="C97" s="22">
        <v>1</v>
      </c>
      <c r="D97" s="19">
        <v>62000</v>
      </c>
      <c r="E97" s="23">
        <f t="shared" si="1"/>
        <v>62000</v>
      </c>
      <c r="F97" s="25" t="s">
        <v>105</v>
      </c>
      <c r="G97" s="25" t="s">
        <v>91</v>
      </c>
    </row>
    <row r="98" spans="1:7" x14ac:dyDescent="0.25">
      <c r="C98" s="17"/>
      <c r="G98" s="16"/>
    </row>
    <row r="99" spans="1:7" x14ac:dyDescent="0.25">
      <c r="G99" s="16"/>
    </row>
    <row r="100" spans="1:7" x14ac:dyDescent="0.25">
      <c r="G100" s="16"/>
    </row>
    <row r="101" spans="1:7" x14ac:dyDescent="0.25">
      <c r="G101" s="16"/>
    </row>
    <row r="102" spans="1:7" x14ac:dyDescent="0.25">
      <c r="G102" s="16"/>
    </row>
    <row r="103" spans="1:7" x14ac:dyDescent="0.25">
      <c r="G103" s="16"/>
    </row>
    <row r="104" spans="1:7" x14ac:dyDescent="0.25">
      <c r="G104" s="16"/>
    </row>
  </sheetData>
  <autoFilter ref="A11:G81" xr:uid="{54CEFA97-91F5-402A-B068-2D58ADF4BC9C}"/>
  <mergeCells count="9">
    <mergeCell ref="A7:G7"/>
    <mergeCell ref="A8:G8"/>
    <mergeCell ref="A10:G10"/>
    <mergeCell ref="A1:G1"/>
    <mergeCell ref="A2:G2"/>
    <mergeCell ref="A3:G3"/>
    <mergeCell ref="A4:G4"/>
    <mergeCell ref="A5:G5"/>
    <mergeCell ref="A6:G6"/>
  </mergeCells>
  <printOptions horizontalCentered="1"/>
  <pageMargins left="0.19685039370078741" right="0.19685039370078741" top="0.39370078740157483" bottom="0.39370078740157483" header="0.31496062992125984" footer="0.31496062992125984"/>
  <pageSetup scale="52" orientation="portrait" r:id="rId1"/>
  <rowBreaks count="2" manualBreakCount="2">
    <brk id="25" max="6" man="1"/>
    <brk id="79"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REGISTRO MERCANTIL ARTO 10 NUME</vt:lpstr>
      <vt:lpstr>'REGISTRO MERCANTIL ARTO 10 NUME'!Área_de_impresión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dc:creator>
  <cp:lastModifiedBy>Miguel Angel Edelman Recinos</cp:lastModifiedBy>
  <cp:lastPrinted>2026-08-04T20:11:03Z</cp:lastPrinted>
  <dcterms:created xsi:type="dcterms:W3CDTF">2021-02-02T14:42:15Z</dcterms:created>
  <dcterms:modified xsi:type="dcterms:W3CDTF">2026-08-04T20:11:34Z</dcterms:modified>
</cp:coreProperties>
</file>