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LMBLOPEZA\Downloads\"/>
    </mc:Choice>
  </mc:AlternateContent>
  <xr:revisionPtr revIDLastSave="0" documentId="13_ncr:1_{334C86DD-3753-4DE1-9982-DFE66D61CF86}" xr6:coauthVersionLast="36" xr6:coauthVersionMax="36" xr10:uidLastSave="{00000000-0000-0000-0000-000000000000}"/>
  <bookViews>
    <workbookView xWindow="0" yWindow="0" windowWidth="28800" windowHeight="12225" xr2:uid="{00000000-000D-0000-FFFF-FFFF00000000}"/>
  </bookViews>
  <sheets>
    <sheet name="ABR 25 Baja Cuantía (2)" sheetId="2" r:id="rId1"/>
  </sheets>
  <calcPr calcId="191029"/>
</workbook>
</file>

<file path=xl/calcChain.xml><?xml version="1.0" encoding="utf-8"?>
<calcChain xmlns="http://schemas.openxmlformats.org/spreadsheetml/2006/main">
  <c r="I41" i="2" l="1"/>
  <c r="H41" i="2"/>
</calcChain>
</file>

<file path=xl/sharedStrings.xml><?xml version="1.0" encoding="utf-8"?>
<sst xmlns="http://schemas.openxmlformats.org/spreadsheetml/2006/main" count="153" uniqueCount="97">
  <si>
    <t>NIT</t>
  </si>
  <si>
    <t>NPG</t>
  </si>
  <si>
    <t xml:space="preserve">TOTAL  </t>
  </si>
  <si>
    <t>PROVEEDOR</t>
  </si>
  <si>
    <t>UNIDAD COMPRADORA</t>
  </si>
  <si>
    <t>FECHA DE PUBLICACIÓN</t>
  </si>
  <si>
    <t>INSTITUCIÓN COMPRADORA</t>
  </si>
  <si>
    <t>DESCRIPCIÓN DEL CONCURSO</t>
  </si>
  <si>
    <t>MONTO PUBLICADO</t>
  </si>
  <si>
    <t>PUBLICACIONES</t>
  </si>
  <si>
    <t>ARTÍCULO 33 - LEY DEL PRESUPUESTO GENERAL DE INGRESOS Y EGRESOS DEL ESTADO</t>
  </si>
  <si>
    <t>MINISTERIO DE ECONOMIA</t>
  </si>
  <si>
    <t>UNIDAD DE COMPRAS REGISTRO MERCANTIL</t>
  </si>
  <si>
    <r>
      <t xml:space="preserve">ENTIDAD: </t>
    </r>
    <r>
      <rPr>
        <sz val="12"/>
        <color theme="1"/>
        <rFont val="Calibri"/>
        <family val="2"/>
        <scheme val="minor"/>
      </rPr>
      <t xml:space="preserve">REGISTRO MERCANTIL GENERAL DE LA REPUBLICA </t>
    </r>
  </si>
  <si>
    <r>
      <t>DIRECCIÓN:</t>
    </r>
    <r>
      <rPr>
        <sz val="12"/>
        <color theme="1"/>
        <rFont val="Calibri"/>
        <family val="2"/>
        <scheme val="minor"/>
      </rPr>
      <t xml:space="preserve"> 7ma. AVENIDA 7-61 ZONA 4, CIUDAD DE GUATEMALA</t>
    </r>
  </si>
  <si>
    <r>
      <t xml:space="preserve">TELÉFONO: </t>
    </r>
    <r>
      <rPr>
        <sz val="12"/>
        <color theme="1"/>
        <rFont val="Calibri"/>
        <family val="2"/>
        <scheme val="minor"/>
      </rPr>
      <t>2317-3434</t>
    </r>
  </si>
  <si>
    <t>INFORME SOBRE EL GASTO DE CONTRATACIONES PÚBLICAS DE LA MODALIDAD DE COMPRA DE BAJA CUANTÍA
(REGISTRO MERCANTIL GENERAL DE LA REPÚBLICA)</t>
  </si>
  <si>
    <r>
      <t xml:space="preserve">DIRECTOR: </t>
    </r>
    <r>
      <rPr>
        <sz val="12"/>
        <color theme="1"/>
        <rFont val="Calibri"/>
        <family val="2"/>
        <scheme val="minor"/>
      </rPr>
      <t>Lic. Juan Luis de la Roca</t>
    </r>
  </si>
  <si>
    <r>
      <t xml:space="preserve">HORARIO DE ATENCIÓN: </t>
    </r>
    <r>
      <rPr>
        <sz val="12"/>
        <color theme="1"/>
        <rFont val="Calibri"/>
        <family val="2"/>
        <scheme val="minor"/>
      </rPr>
      <t>De 8:00 a 16:00</t>
    </r>
  </si>
  <si>
    <r>
      <t xml:space="preserve">ENCARGADO DE ACTUALIZACIÓN: </t>
    </r>
    <r>
      <rPr>
        <sz val="12"/>
        <color theme="1"/>
        <rFont val="Calibri"/>
        <family val="2"/>
        <scheme val="minor"/>
      </rPr>
      <t xml:space="preserve">Miguel Angel Edelmann Recinos/ Encargado de Adquisiciones y Contrataciones </t>
    </r>
  </si>
  <si>
    <t>24408999</t>
  </si>
  <si>
    <t>NAVEGA.COM, SOCIEDAD ANONIMA.</t>
  </si>
  <si>
    <t>29512905</t>
  </si>
  <si>
    <t>PLASTIHOGAR, SOCIEDAD ANONIMA</t>
  </si>
  <si>
    <t>3306224</t>
  </si>
  <si>
    <t>DISTRIBUIDORA JALAPEÑA, SOCIEDAD ANONIMA</t>
  </si>
  <si>
    <t>351598</t>
  </si>
  <si>
    <t>CAMARA DE COMERCIO DE GUATEMALA</t>
  </si>
  <si>
    <r>
      <t xml:space="preserve">CORRESPONDE AL MES DE: </t>
    </r>
    <r>
      <rPr>
        <sz val="12"/>
        <color theme="1"/>
        <rFont val="Calibri"/>
        <family val="2"/>
        <scheme val="minor"/>
      </rPr>
      <t>AGOSTO</t>
    </r>
  </si>
  <si>
    <r>
      <t>FECHA DE ACTUALIZACIÓN:</t>
    </r>
    <r>
      <rPr>
        <sz val="12"/>
        <color theme="1"/>
        <rFont val="Calibri"/>
        <family val="2"/>
        <scheme val="minor"/>
      </rPr>
      <t xml:space="preserve"> 31/08/2026</t>
    </r>
  </si>
  <si>
    <t>MINISTERIO DE ECONOMIA-Info. actualizada al 31-08-2026</t>
  </si>
  <si>
    <t>E589183648</t>
  </si>
  <si>
    <t>E589182773</t>
  </si>
  <si>
    <t>E590121898</t>
  </si>
  <si>
    <t>E588700843</t>
  </si>
  <si>
    <t>E589466143</t>
  </si>
  <si>
    <t>E589644238</t>
  </si>
  <si>
    <t>E588406384</t>
  </si>
  <si>
    <t>E588810746</t>
  </si>
  <si>
    <t>E589675419</t>
  </si>
  <si>
    <t>E589465570</t>
  </si>
  <si>
    <t>E589803255</t>
  </si>
  <si>
    <t>E588633224</t>
  </si>
  <si>
    <t>E588811114</t>
  </si>
  <si>
    <t>E589785664</t>
  </si>
  <si>
    <t>E589957341</t>
  </si>
  <si>
    <t>E590224352</t>
  </si>
  <si>
    <t>E588809454</t>
  </si>
  <si>
    <t>E589435299</t>
  </si>
  <si>
    <t>E589970844</t>
  </si>
  <si>
    <t>E590026216</t>
  </si>
  <si>
    <t>E589533851</t>
  </si>
  <si>
    <t>E589483420</t>
  </si>
  <si>
    <t>Servicio de enlace de conexión de datos de punto a punto de diez (10) MBPS de ancho de banda para la Sede del Registro Mercantil General de la República ubicada en el Departamento de Izabal, 7ma. avenida entre 12 y 13 calle, Agencia Banrural No. 381, Municipio de Puerto Barrios, Departamento de Izabal. El alcance del servicio incluye: Switch-Router de distribución de señal y red, 8 puertos 10/100/1000/1Gb, ranuras para módulos de conectividad a 1Gbps (SFP), calidad de servicio QoS Automático, clasificación de tráfico, configuración de colas de salida, priorización de paquetes por tipo de tráfico y priorización en la entrega del enlace en un 99.9% de forma ágil y sin perdidas. Conexión hacia nodo central en la 7ª. avenida 7-61, zona 4, Edificio del Registro Mercantil General de la República. Por un periodo de 12 meses comprendidos del 01/08/2026 al 31/07/2027. SOC. 10429</t>
  </si>
  <si>
    <t>Compra de 78 garrafones de agua pura. Para uso y consumo de los trabajadores del Registro Mercantil General de la República, Correspondiente a la semana del 10 al 13 de agosto de 2026. FAC SERIE 575CFC83 NO. 1662471602 SOC. 10517</t>
  </si>
  <si>
    <t>Adquisición de hornos microondas para uso del Registro Mercantil General de la República.</t>
  </si>
  <si>
    <t>Servicio de parqueo por asistencia al evento Expo Mipyme proveedora del estado, realizado en la Antigua Guatemala.</t>
  </si>
  <si>
    <t>Compra de 66 garrafones de agua pura. Para uso y consumo de los trabajadores del Registro Mercantil General de la República, Correspondiente a la semana del 17 al 21 de agosto de 2026. FAC SERIE 1A77F3DF NO. 3281079975 SOC. 10536</t>
  </si>
  <si>
    <t>Autorización de impresión y habilitación de Hojas móviles de Tarjetas Kárdex, para uso en la unidad de Almacén del Registro Mercantil General de la República. Numeradas del 15001 al 25,000, para la realización del trámite correspondiente ante la Contraloría General de Cuentas. RECIBO NO. 38875139 Y 38875140 SOC. 10463</t>
  </si>
  <si>
    <t>Servicio de enlace dedicado de 1 mbps para validación de transacciones de recibos electrónicos, para el Registro Mercantil General de la República, correspondiente al periodo del 01 al 31 de julio de 2026. Pago 1/1. Según factura serie 63D27942 No 3412410601 Y SC 10456.</t>
  </si>
  <si>
    <t>Adquisición de certificados digitales para uso de las jefaturas del Registro Mercantil General de la República, el Licenciado Juan Luis de la Roca Registrador Mercantil General de la República, Licenciado César Augusto de Jesús Sierra Mérida Registrador Mercantil Auxiliar y el Licenciado Pedro José Quesada Menéndez Secretario General, la vigencia del certificado es por un año contado a partir de su activación. FAC SERIE 5593E357 NO. 2977452010 SOC. 10411</t>
  </si>
  <si>
    <t>Adquisición de equipo de protección industrial para uso de la unidad de inventarios del Registro Mercantil General de la República.</t>
  </si>
  <si>
    <t>Adquisición de 20 cajas organizadoras para uso de la unidad de mantenimiento del Registro Mercantil General de la República. Ubicado en la 7ma avenida 7-61 zona 4, Guatemala, Guatemala. FAC SERIE 8216185A NO.3346811918 SOC. 10466</t>
  </si>
  <si>
    <t>ADQUISICIÓN DE EXPANSIÓN MODULAR DE INTERFACES DE RED FÍSICA DE ALTA DISPONIBILIDAD, PARA EL REGISTRO MERCANTIL GENERAL DE LA REPÚBLICA, SEGUN FACTURA 2F51D95C - 1274039891 Y SC 10518.</t>
  </si>
  <si>
    <t>Pago del impuesto de circulación de los vehículos tipo Pick-Up Mazda, color rojo rubí, con placa P0042BFX y el vehículo tipo camioneta Hyundai Tucson, color negro con gris, con placa P0126CZY, propiedad del Registro Mercantil General de la República. Ubicados en la 7ma avenida 7-61 Zona 4, Ciudad de Guatemala. Correspondiente al periodo de enero a diciembre de 2026. BOLETA NO. 52327441659 Y 52327295452 SOC. 10425</t>
  </si>
  <si>
    <t>Adquisición de certificado digital  para uso  de la jefatura de la Delegación de Recursos Humanos del Registro Mercantil General de la República la licenciada Rosa Azucena Ventura Tobar, la vigencia del certificado es por un año contado a partir de su activación. FAC SERIE B5298FA0 NO. 4196484427 SOC. 10418</t>
  </si>
  <si>
    <t>PAGO POR ADQUISICION DE COMPUTADORA PORTATIL PARA ACTIVIDADES DE DISEÑO Y PLANIFICACION ARQUITECTONICO DEL ÁREA ADMINISTRATIVA DEL REGISTRO MERCANTIL GENERAL DE LA REPUBLICA, SEGUN FACTURA FACTURA SERIE 3C6E4849 No 240730660 Y SC 10343.</t>
  </si>
  <si>
    <t>Adquisición de certificado digital  para uso de la Jefe Interina de la Sección de Análisis del Registro Mercantil General de la República la licenciada Sonia Lisbeth Cardona Rodríguez, la vigencia del certificado es por un año contado a partir de su activación. FAC SERIE 608087E9 NO. 1818510239 SOC. 10528</t>
  </si>
  <si>
    <t>Servicio de enlace de conexión de datos de punto a punto de diez (10) MBPS de ancho de banda para la sede del Registro Mercantil General de la República ubicada en el departamento de Petén, 6ª  avenida esquina, Barrio la Ermita, Agencia Banrural No. 17, Municipio de San Benito Petén. El alcance del servicio incluye: Switch-Router de distribución de señal y red, 8 puertos 10/100/1000/1GB, ranuras para módulos de conectividad a 1Gbps (DFP), calidad de servicio QoS Automático, Clasificación de trafico, configuración de colas de salida, priorización de paquetes por tipo de trafico y priorización en la entrega del enlace en un 99.9% de forma ágil y sin perdidas. Conexión hacia nodo central en la 7ª. avenida 7-61 zona 4, Edificio del Registro Mercantil General de la Republica. Por un periodo de 12 meses comprendidos del 01/08/2026 al 31/07/2027</t>
  </si>
  <si>
    <t>Compra de 86 garrafones de agua pura. Para uso y consumo de los trabajadores del Registro Mercantil General de la República, Correspondiente a la semana del 3 al 7 de agosto de 2026. FAC SERIE BBCBA168 NO. 3044888383 SOC. 10448</t>
  </si>
  <si>
    <t>Adquisición de sello para uso del encargado de nómina de la Delegación de Recursos Humanos del Registro Mercantil General de la República. Ubicado en la 7ma avenida 7-61 zona 4, Guatemala, Guatemala. Con el fin de dar continuidad a los procesos  y garantizar la identidad de la persona que se encuentra a cargo de nóminas, la cual permitirá firmar y sellar, de forma física, documentos varios relacionados al que hacer  en la delegación de Recursos Humanos. FAC SERIE NO. 186E2E56 NO. 2567720921 SOC. 10530</t>
  </si>
  <si>
    <t>Adquisición de diademas con micrófono para el área de Call Center del Registro Mercantil General de la República</t>
  </si>
  <si>
    <t>Adquisición de certificado digital  para Jefatura de la Sección de Modificaciones del Registro Mercantil General de la República la licenciada Elva Emperatriz Chocoj Peñate, la vigencia del certificado es por un año contado a partir de su activación. FAC SERIE 0E0D0EC2 NO. 1359823035 SOC. 10427</t>
  </si>
  <si>
    <t>Servicio de mantenimiento de trampas de grasa para el área de cafetería, ubicada en el tercer nivel del edificio situado en la 7.ª avenida 7-61, zona 4, del Registro Mercantil General de la República.
El servicio tiene como objetivo garantizar el adecuado funcionamiento del sistema de drenaje sanitario mediante la limpieza, el mantenimiento preventivo y la correcta disposición final de los residuos y grasas acumulados en las trampas de grasa. El servicio debe realizarse durante el periodo del 31 de julio de 2026 al 26 de febrero de 2027.</t>
  </si>
  <si>
    <t>Adquisición de enlace de datos de punto a punto de diez (10) mbps de ancho de banda para la interconexión Registro Mercantil General de la Republica - Superintendencia de Administración tributara.</t>
  </si>
  <si>
    <t>64439852</t>
  </si>
  <si>
    <t>26392445</t>
  </si>
  <si>
    <t>322083</t>
  </si>
  <si>
    <t>637672K</t>
  </si>
  <si>
    <t>25917579</t>
  </si>
  <si>
    <t>52925897</t>
  </si>
  <si>
    <t>7805586</t>
  </si>
  <si>
    <t>39698254</t>
  </si>
  <si>
    <t>1726328K</t>
  </si>
  <si>
    <t>113409834</t>
  </si>
  <si>
    <t>120090538</t>
  </si>
  <si>
    <t>INNOVA OUTSOURCING, SOCIEDAD ANONIMA</t>
  </si>
  <si>
    <t>TRADE &amp; INVESTMENT, SOCIEDAD ANONIMA</t>
  </si>
  <si>
    <t>HOTELES SOCIEDAD ANONIMA</t>
  </si>
  <si>
    <t>CONTRALORIA GENERAL DE CUENTAS</t>
  </si>
  <si>
    <t>NOVEX, SOCIEDAD ANONIMA</t>
  </si>
  <si>
    <t>AMAYA,FIGUEROA,,JUAN,CARLOS</t>
  </si>
  <si>
    <t>SAT SOCIEDAD ANONIMA</t>
  </si>
  <si>
    <t>PEREZ,PEREZ,,CELMA,EVELYN</t>
  </si>
  <si>
    <t>URBINA,RUIZ,,GERSON,</t>
  </si>
  <si>
    <t>ROSCORP, SOCIEDAD ANÓNIMA</t>
  </si>
  <si>
    <t>MAFERCO, SOCIEDAD ANÓNIMA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</si>
</sst>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quot;Q&quot;#,##0.00"/>
  </numFmts>
  <fonts count="11" x14ac:knownFonts="1">
    <font>
      <sz val="11"/>
      <color indexed="8"/>
      <name val="Calibri"/>
      <family val="2"/>
      <scheme val="minor"/>
    </font>
    <font>
      <sz val="9"/>
      <color indexed="8"/>
      <name val="Calibri"/>
      <family val="2"/>
      <scheme val="minor"/>
    </font>
    <font>
      <b/>
      <u/>
      <sz val="14"/>
      <color indexed="8"/>
      <name val="Calibri"/>
      <family val="2"/>
      <scheme val="minor"/>
    </font>
    <font>
      <b/>
      <sz val="10"/>
      <color indexed="8"/>
      <name val="Calibri"/>
      <family val="2"/>
      <scheme val="minor"/>
    </font>
    <font>
      <b/>
      <sz val="14"/>
      <color indexed="8"/>
      <name val="Calibri"/>
      <family val="2"/>
      <scheme val="minor"/>
    </font>
    <font>
      <b/>
      <sz val="18"/>
      <color indexed="8"/>
      <name val="Calibri"/>
      <family val="2"/>
      <scheme val="minor"/>
    </font>
    <font>
      <b/>
      <sz val="24"/>
      <color indexed="8"/>
      <name val="Calibri"/>
      <family val="2"/>
      <scheme val="minor"/>
    </font>
    <font>
      <sz val="24"/>
      <color indexed="8"/>
      <name val="Calibri"/>
      <family val="2"/>
      <scheme val="minor"/>
    </font>
    <font>
      <b/>
      <sz val="12"/>
      <color theme="1"/>
      <name val="Calibri"/>
      <family val="2"/>
      <scheme val="minor"/>
    </font>
    <font>
      <sz val="12"/>
      <color theme="1"/>
      <name val="Calibri"/>
      <family val="2"/>
      <scheme val="minor"/>
    </font>
    <font>
      <sz val="10"/>
      <color indexed="8"/>
      <name val="Calibri"/>
      <family val="2"/>
      <scheme val="minor"/>
    </font>
  </fonts>
  <fills count="5">
    <fill>
      <patternFill patternType="none"/>
    </fill>
    <fill>
      <patternFill patternType="gray125"/>
    </fill>
    <fill>
      <patternFill patternType="solid">
        <fgColor theme="8" tint="0.79998168889431442"/>
        <bgColor indexed="64"/>
      </patternFill>
    </fill>
    <fill>
      <patternFill patternType="solid">
        <fgColor rgb="FFF6F6F6"/>
      </patternFill>
    </fill>
    <fill>
      <patternFill patternType="solid">
        <fgColor rgb="FFFFFFFF"/>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s>
  <cellStyleXfs count="1">
    <xf numFmtId="0" fontId="0" fillId="0" borderId="0"/>
  </cellStyleXfs>
  <cellXfs count="28">
    <xf numFmtId="0" fontId="0" fillId="0" borderId="0" xfId="0"/>
    <xf numFmtId="0" fontId="2" fillId="0" borderId="0" xfId="0" applyFont="1" applyAlignment="1">
      <alignment horizontal="right" vertical="center" wrapText="1"/>
    </xf>
    <xf numFmtId="164" fontId="2" fillId="0" borderId="4" xfId="0" applyNumberFormat="1" applyFont="1" applyBorder="1" applyAlignment="1">
      <alignment horizontal="center" vertical="center"/>
    </xf>
    <xf numFmtId="0" fontId="2" fillId="0" borderId="4" xfId="0" applyFont="1" applyBorder="1" applyAlignment="1">
      <alignment horizontal="center" vertical="center"/>
    </xf>
    <xf numFmtId="0" fontId="3" fillId="0" borderId="0" xfId="0" applyFont="1" applyAlignment="1">
      <alignment horizontal="center" wrapText="1"/>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4" fillId="0" borderId="0" xfId="0" applyFont="1"/>
    <xf numFmtId="0" fontId="3" fillId="2" borderId="5" xfId="0" applyFont="1" applyFill="1" applyBorder="1" applyAlignment="1">
      <alignment horizontal="center" vertical="center" wrapText="1"/>
    </xf>
    <xf numFmtId="0" fontId="8" fillId="0" borderId="0" xfId="0" applyFont="1" applyBorder="1" applyAlignment="1">
      <alignment vertical="center"/>
    </xf>
    <xf numFmtId="0" fontId="8" fillId="0" borderId="0" xfId="0" applyFont="1" applyBorder="1" applyAlignment="1">
      <alignment vertical="center" wrapText="1"/>
    </xf>
    <xf numFmtId="0" fontId="10" fillId="3"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165" fontId="10" fillId="0" borderId="1" xfId="0" applyNumberFormat="1" applyFont="1" applyFill="1" applyBorder="1" applyAlignment="1">
      <alignment horizontal="right" vertical="center" wrapText="1"/>
    </xf>
    <xf numFmtId="14" fontId="10" fillId="0" borderId="1" xfId="0" applyNumberFormat="1" applyFont="1" applyFill="1" applyBorder="1" applyAlignment="1">
      <alignment horizontal="center" vertical="center"/>
    </xf>
    <xf numFmtId="165" fontId="10" fillId="0" borderId="0" xfId="0" applyNumberFormat="1" applyFont="1" applyFill="1" applyBorder="1" applyAlignment="1">
      <alignment horizontal="right" vertical="center" wrapText="1"/>
    </xf>
    <xf numFmtId="0" fontId="0" fillId="3" borderId="1" xfId="0" applyFill="1" applyBorder="1" applyAlignment="1">
      <alignment horizontal="left"/>
    </xf>
    <xf numFmtId="0" fontId="0" fillId="4" borderId="1" xfId="0" applyFill="1" applyBorder="1" applyAlignment="1">
      <alignment horizontal="left"/>
    </xf>
    <xf numFmtId="0" fontId="5" fillId="0" borderId="0" xfId="0" applyFont="1" applyAlignment="1">
      <alignment horizontal="center" vertical="center" wrapText="1"/>
    </xf>
    <xf numFmtId="0" fontId="5" fillId="0" borderId="0" xfId="0" applyFont="1" applyAlignment="1">
      <alignment horizontal="center" wrapText="1"/>
    </xf>
    <xf numFmtId="0" fontId="8" fillId="0" borderId="1" xfId="0" applyFont="1" applyBorder="1" applyAlignment="1">
      <alignment horizontal="left" vertical="center"/>
    </xf>
    <xf numFmtId="0" fontId="8" fillId="0" borderId="1" xfId="0" applyFont="1" applyBorder="1" applyAlignment="1">
      <alignment horizontal="left" vertical="center" wrapText="1"/>
    </xf>
    <xf numFmtId="0" fontId="6" fillId="0" borderId="0" xfId="0" applyFont="1" applyAlignment="1">
      <alignment horizontal="center"/>
    </xf>
    <xf numFmtId="0" fontId="7"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K42"/>
  <sheetViews>
    <sheetView tabSelected="1" view="pageBreakPreview" zoomScaleNormal="100" zoomScaleSheetLayoutView="100" workbookViewId="0">
      <selection activeCell="A5" sqref="A5:I5"/>
    </sheetView>
  </sheetViews>
  <sheetFormatPr baseColWidth="10" defaultColWidth="9.140625" defaultRowHeight="15" x14ac:dyDescent="0.25"/>
  <cols>
    <col min="1" max="1" width="17.42578125" customWidth="1"/>
    <col min="2" max="2" width="33.140625" customWidth="1"/>
    <col min="3" max="3" width="22.28515625" customWidth="1"/>
    <col min="4" max="4" width="11.85546875" customWidth="1"/>
    <col min="5" max="5" width="42.42578125" customWidth="1"/>
    <col min="6" max="6" width="11.7109375" customWidth="1"/>
    <col min="7" max="7" width="62.7109375" customWidth="1"/>
    <col min="8" max="8" width="23.28515625" customWidth="1"/>
    <col min="9" max="9" width="19.140625" customWidth="1"/>
    <col min="11" max="11" width="20.42578125" customWidth="1"/>
  </cols>
  <sheetData>
    <row r="3" spans="1:11" ht="15.75" x14ac:dyDescent="0.25">
      <c r="A3" s="24" t="s">
        <v>13</v>
      </c>
      <c r="B3" s="24"/>
      <c r="C3" s="24"/>
      <c r="D3" s="24"/>
      <c r="E3" s="24"/>
      <c r="F3" s="24"/>
      <c r="G3" s="24"/>
      <c r="H3" s="24"/>
      <c r="I3" s="24"/>
      <c r="J3" s="10"/>
      <c r="K3" s="10"/>
    </row>
    <row r="4" spans="1:11" ht="15.75" x14ac:dyDescent="0.25">
      <c r="A4" s="24" t="s">
        <v>14</v>
      </c>
      <c r="B4" s="24"/>
      <c r="C4" s="24"/>
      <c r="D4" s="24"/>
      <c r="E4" s="24"/>
      <c r="F4" s="24"/>
      <c r="G4" s="24"/>
      <c r="H4" s="24"/>
      <c r="I4" s="24"/>
      <c r="J4" s="10"/>
      <c r="K4" s="10"/>
    </row>
    <row r="5" spans="1:11" ht="15.75" customHeight="1" x14ac:dyDescent="0.25">
      <c r="A5" s="25" t="s">
        <v>18</v>
      </c>
      <c r="B5" s="25"/>
      <c r="C5" s="25"/>
      <c r="D5" s="25"/>
      <c r="E5" s="25"/>
      <c r="F5" s="25"/>
      <c r="G5" s="25"/>
      <c r="H5" s="25"/>
      <c r="I5" s="25"/>
      <c r="J5" s="11"/>
      <c r="K5" s="11"/>
    </row>
    <row r="6" spans="1:11" ht="15.75" x14ac:dyDescent="0.25">
      <c r="A6" s="24" t="s">
        <v>15</v>
      </c>
      <c r="B6" s="24"/>
      <c r="C6" s="24"/>
      <c r="D6" s="24"/>
      <c r="E6" s="24"/>
      <c r="F6" s="24"/>
      <c r="G6" s="24"/>
      <c r="H6" s="24"/>
      <c r="I6" s="24"/>
      <c r="J6" s="10"/>
      <c r="K6" s="10"/>
    </row>
    <row r="7" spans="1:11" ht="15.75" x14ac:dyDescent="0.25">
      <c r="A7" s="24" t="s">
        <v>17</v>
      </c>
      <c r="B7" s="24"/>
      <c r="C7" s="24"/>
      <c r="D7" s="24"/>
      <c r="E7" s="24"/>
      <c r="F7" s="24"/>
      <c r="G7" s="24"/>
      <c r="H7" s="24"/>
      <c r="I7" s="24"/>
      <c r="J7" s="10"/>
      <c r="K7" s="10"/>
    </row>
    <row r="8" spans="1:11" ht="15.75" x14ac:dyDescent="0.25">
      <c r="A8" s="24" t="s">
        <v>19</v>
      </c>
      <c r="B8" s="24"/>
      <c r="C8" s="24"/>
      <c r="D8" s="24"/>
      <c r="E8" s="24"/>
      <c r="F8" s="24"/>
      <c r="G8" s="24"/>
      <c r="H8" s="24"/>
      <c r="I8" s="24"/>
      <c r="J8" s="10"/>
      <c r="K8" s="10"/>
    </row>
    <row r="9" spans="1:11" ht="15.75" x14ac:dyDescent="0.25">
      <c r="A9" s="24" t="s">
        <v>29</v>
      </c>
      <c r="B9" s="24"/>
      <c r="C9" s="24"/>
      <c r="D9" s="24"/>
      <c r="E9" s="24"/>
      <c r="F9" s="24"/>
      <c r="G9" s="24"/>
      <c r="H9" s="24"/>
      <c r="I9" s="24"/>
      <c r="J9" s="10"/>
      <c r="K9" s="10"/>
    </row>
    <row r="10" spans="1:11" ht="15.75" x14ac:dyDescent="0.25">
      <c r="A10" s="24" t="s">
        <v>28</v>
      </c>
      <c r="B10" s="24"/>
      <c r="C10" s="24"/>
      <c r="D10" s="24"/>
      <c r="E10" s="24"/>
      <c r="F10" s="24"/>
      <c r="G10" s="24"/>
      <c r="H10" s="24"/>
      <c r="I10" s="24"/>
      <c r="J10" s="10"/>
      <c r="K10" s="10"/>
    </row>
    <row r="11" spans="1:11" ht="18.75" x14ac:dyDescent="0.3">
      <c r="A11" s="8"/>
      <c r="B11" s="8"/>
      <c r="C11" s="8"/>
      <c r="D11" s="8"/>
      <c r="E11" s="8"/>
    </row>
    <row r="13" spans="1:11" ht="31.5" x14ac:dyDescent="0.5">
      <c r="A13" s="26" t="s">
        <v>10</v>
      </c>
      <c r="B13" s="27"/>
      <c r="C13" s="27"/>
      <c r="D13" s="27"/>
      <c r="E13" s="27"/>
      <c r="F13" s="27"/>
      <c r="G13" s="27"/>
      <c r="H13" s="27"/>
      <c r="I13" s="27"/>
    </row>
    <row r="14" spans="1:11" x14ac:dyDescent="0.25">
      <c r="A14" s="22" t="s">
        <v>16</v>
      </c>
      <c r="B14" s="22"/>
      <c r="C14" s="22"/>
      <c r="D14" s="22"/>
      <c r="E14" s="22"/>
      <c r="F14" s="22"/>
      <c r="G14" s="22"/>
      <c r="H14" s="22"/>
      <c r="I14" s="22"/>
    </row>
    <row r="15" spans="1:11" ht="35.450000000000003" customHeight="1" x14ac:dyDescent="0.25">
      <c r="A15" s="22"/>
      <c r="B15" s="22"/>
      <c r="C15" s="22"/>
      <c r="D15" s="22"/>
      <c r="E15" s="22"/>
      <c r="F15" s="22"/>
      <c r="G15" s="22"/>
      <c r="H15" s="22"/>
      <c r="I15" s="22"/>
    </row>
    <row r="16" spans="1:11" ht="23.25" x14ac:dyDescent="0.35">
      <c r="A16" s="23" t="s">
        <v>30</v>
      </c>
      <c r="B16" s="23"/>
      <c r="C16" s="23"/>
      <c r="D16" s="23"/>
      <c r="E16" s="23"/>
      <c r="F16" s="23"/>
      <c r="G16" s="23"/>
      <c r="H16" s="23"/>
      <c r="I16" s="23"/>
    </row>
    <row r="17" spans="1:9" ht="15.75" thickBot="1" x14ac:dyDescent="0.3"/>
    <row r="18" spans="1:9" s="4" customFormat="1" ht="33" customHeight="1" thickBot="1" x14ac:dyDescent="0.25">
      <c r="A18" s="5" t="s">
        <v>6</v>
      </c>
      <c r="B18" s="6" t="s">
        <v>4</v>
      </c>
      <c r="C18" s="7" t="s">
        <v>5</v>
      </c>
      <c r="D18" s="6" t="s">
        <v>0</v>
      </c>
      <c r="E18" s="7" t="s">
        <v>3</v>
      </c>
      <c r="F18" s="6" t="s">
        <v>1</v>
      </c>
      <c r="G18" s="7" t="s">
        <v>7</v>
      </c>
      <c r="H18" s="6" t="s">
        <v>8</v>
      </c>
      <c r="I18" s="9" t="s">
        <v>9</v>
      </c>
    </row>
    <row r="19" spans="1:9" s="4" customFormat="1" ht="165.75" x14ac:dyDescent="0.25">
      <c r="A19" s="12" t="s">
        <v>11</v>
      </c>
      <c r="B19" s="13" t="s">
        <v>12</v>
      </c>
      <c r="C19" s="18">
        <v>46247.641643518502</v>
      </c>
      <c r="D19" s="14" t="s">
        <v>75</v>
      </c>
      <c r="E19" s="15" t="s">
        <v>86</v>
      </c>
      <c r="F19" s="20" t="s">
        <v>31</v>
      </c>
      <c r="G19" s="13" t="s">
        <v>53</v>
      </c>
      <c r="H19" s="17">
        <v>20400</v>
      </c>
      <c r="I19" s="16">
        <v>1</v>
      </c>
    </row>
    <row r="20" spans="1:9" s="4" customFormat="1" ht="51" x14ac:dyDescent="0.25">
      <c r="A20" s="12" t="s">
        <v>11</v>
      </c>
      <c r="B20" s="13" t="s">
        <v>12</v>
      </c>
      <c r="C20" s="18">
        <v>46247.632754629602</v>
      </c>
      <c r="D20" s="14" t="s">
        <v>24</v>
      </c>
      <c r="E20" s="15" t="s">
        <v>25</v>
      </c>
      <c r="F20" s="21" t="s">
        <v>32</v>
      </c>
      <c r="G20" s="13" t="s">
        <v>54</v>
      </c>
      <c r="H20" s="17">
        <v>1248</v>
      </c>
      <c r="I20" s="16">
        <v>1</v>
      </c>
    </row>
    <row r="21" spans="1:9" s="4" customFormat="1" ht="25.5" x14ac:dyDescent="0.25">
      <c r="A21" s="12" t="s">
        <v>11</v>
      </c>
      <c r="B21" s="13" t="s">
        <v>12</v>
      </c>
      <c r="C21" s="18">
        <v>46262.415601851899</v>
      </c>
      <c r="D21" s="14" t="s">
        <v>76</v>
      </c>
      <c r="E21" s="15" t="s">
        <v>87</v>
      </c>
      <c r="F21" s="20" t="s">
        <v>33</v>
      </c>
      <c r="G21" s="13" t="s">
        <v>55</v>
      </c>
      <c r="H21" s="17">
        <v>4029.7</v>
      </c>
      <c r="I21" s="16">
        <v>1</v>
      </c>
    </row>
    <row r="22" spans="1:9" s="4" customFormat="1" ht="25.5" x14ac:dyDescent="0.25">
      <c r="A22" s="12" t="s">
        <v>11</v>
      </c>
      <c r="B22" s="13" t="s">
        <v>12</v>
      </c>
      <c r="C22" s="18">
        <v>46240.601990740703</v>
      </c>
      <c r="D22" s="14" t="s">
        <v>77</v>
      </c>
      <c r="E22" s="15" t="s">
        <v>88</v>
      </c>
      <c r="F22" s="21" t="s">
        <v>34</v>
      </c>
      <c r="G22" s="13" t="s">
        <v>56</v>
      </c>
      <c r="H22" s="17">
        <v>50</v>
      </c>
      <c r="I22" s="16">
        <v>1</v>
      </c>
    </row>
    <row r="23" spans="1:9" s="4" customFormat="1" ht="51" x14ac:dyDescent="0.25">
      <c r="A23" s="12" t="s">
        <v>11</v>
      </c>
      <c r="B23" s="13" t="s">
        <v>12</v>
      </c>
      <c r="C23" s="18">
        <v>46252.698275463001</v>
      </c>
      <c r="D23" s="14" t="s">
        <v>24</v>
      </c>
      <c r="E23" s="15" t="s">
        <v>25</v>
      </c>
      <c r="F23" s="20" t="s">
        <v>35</v>
      </c>
      <c r="G23" s="13" t="s">
        <v>57</v>
      </c>
      <c r="H23" s="17">
        <v>1056</v>
      </c>
      <c r="I23" s="16">
        <v>1</v>
      </c>
    </row>
    <row r="24" spans="1:9" s="4" customFormat="1" ht="63.75" x14ac:dyDescent="0.25">
      <c r="A24" s="12" t="s">
        <v>11</v>
      </c>
      <c r="B24" s="13" t="s">
        <v>12</v>
      </c>
      <c r="C24" s="18">
        <v>46254.642442129603</v>
      </c>
      <c r="D24" s="14" t="s">
        <v>78</v>
      </c>
      <c r="E24" s="15" t="s">
        <v>89</v>
      </c>
      <c r="F24" s="20" t="s">
        <v>36</v>
      </c>
      <c r="G24" s="13" t="s">
        <v>58</v>
      </c>
      <c r="H24" s="17">
        <v>5610</v>
      </c>
      <c r="I24" s="16">
        <v>1</v>
      </c>
    </row>
    <row r="25" spans="1:9" s="4" customFormat="1" ht="51" x14ac:dyDescent="0.25">
      <c r="A25" s="12" t="s">
        <v>11</v>
      </c>
      <c r="B25" s="13" t="s">
        <v>12</v>
      </c>
      <c r="C25" s="18">
        <v>46237.420810185198</v>
      </c>
      <c r="D25" s="14" t="s">
        <v>20</v>
      </c>
      <c r="E25" s="15" t="s">
        <v>21</v>
      </c>
      <c r="F25" s="21" t="s">
        <v>37</v>
      </c>
      <c r="G25" s="13" t="s">
        <v>59</v>
      </c>
      <c r="H25" s="17">
        <v>2365.44</v>
      </c>
      <c r="I25" s="16">
        <v>1</v>
      </c>
    </row>
    <row r="26" spans="1:9" s="4" customFormat="1" ht="89.25" x14ac:dyDescent="0.25">
      <c r="A26" s="12" t="s">
        <v>11</v>
      </c>
      <c r="B26" s="13" t="s">
        <v>12</v>
      </c>
      <c r="C26" s="18">
        <v>46241.688078703701</v>
      </c>
      <c r="D26" s="14" t="s">
        <v>26</v>
      </c>
      <c r="E26" s="15" t="s">
        <v>27</v>
      </c>
      <c r="F26" s="20" t="s">
        <v>38</v>
      </c>
      <c r="G26" s="13" t="s">
        <v>60</v>
      </c>
      <c r="H26" s="17">
        <v>870</v>
      </c>
      <c r="I26" s="16">
        <v>1</v>
      </c>
    </row>
    <row r="27" spans="1:9" s="4" customFormat="1" ht="25.5" x14ac:dyDescent="0.25">
      <c r="A27" s="12" t="s">
        <v>11</v>
      </c>
      <c r="B27" s="13" t="s">
        <v>12</v>
      </c>
      <c r="C27" s="18">
        <v>46255.389189814799</v>
      </c>
      <c r="D27" s="14" t="s">
        <v>79</v>
      </c>
      <c r="E27" s="15" t="s">
        <v>90</v>
      </c>
      <c r="F27" s="21" t="s">
        <v>39</v>
      </c>
      <c r="G27" s="13" t="s">
        <v>61</v>
      </c>
      <c r="H27" s="17">
        <v>431</v>
      </c>
      <c r="I27" s="16">
        <v>1</v>
      </c>
    </row>
    <row r="28" spans="1:9" s="4" customFormat="1" ht="51" x14ac:dyDescent="0.25">
      <c r="A28" s="12" t="s">
        <v>11</v>
      </c>
      <c r="B28" s="13" t="s">
        <v>12</v>
      </c>
      <c r="C28" s="18">
        <v>46252.695567129602</v>
      </c>
      <c r="D28" s="14" t="s">
        <v>22</v>
      </c>
      <c r="E28" s="15" t="s">
        <v>23</v>
      </c>
      <c r="F28" s="21" t="s">
        <v>40</v>
      </c>
      <c r="G28" s="13" t="s">
        <v>62</v>
      </c>
      <c r="H28" s="17">
        <v>632.79999999999995</v>
      </c>
      <c r="I28" s="16">
        <v>1</v>
      </c>
    </row>
    <row r="29" spans="1:9" s="4" customFormat="1" ht="38.25" x14ac:dyDescent="0.25">
      <c r="A29" s="12" t="s">
        <v>11</v>
      </c>
      <c r="B29" s="13" t="s">
        <v>12</v>
      </c>
      <c r="C29" s="18">
        <v>46258.604814814797</v>
      </c>
      <c r="D29" s="14" t="s">
        <v>80</v>
      </c>
      <c r="E29" s="15" t="s">
        <v>91</v>
      </c>
      <c r="F29" s="20" t="s">
        <v>41</v>
      </c>
      <c r="G29" s="13" t="s">
        <v>63</v>
      </c>
      <c r="H29" s="17">
        <v>18600</v>
      </c>
      <c r="I29" s="16">
        <v>1</v>
      </c>
    </row>
    <row r="30" spans="1:9" s="4" customFormat="1" ht="76.5" x14ac:dyDescent="0.25">
      <c r="A30" s="12" t="s">
        <v>11</v>
      </c>
      <c r="B30" s="13" t="s">
        <v>12</v>
      </c>
      <c r="C30" s="18">
        <v>46239.698877314797</v>
      </c>
      <c r="D30" s="14" t="s">
        <v>81</v>
      </c>
      <c r="E30" s="15" t="s">
        <v>92</v>
      </c>
      <c r="F30" s="21" t="s">
        <v>42</v>
      </c>
      <c r="G30" s="13" t="s">
        <v>64</v>
      </c>
      <c r="H30" s="17">
        <v>306.68</v>
      </c>
      <c r="I30" s="16">
        <v>1</v>
      </c>
    </row>
    <row r="31" spans="1:9" s="4" customFormat="1" ht="63.75" x14ac:dyDescent="0.25">
      <c r="A31" s="12" t="s">
        <v>11</v>
      </c>
      <c r="B31" s="13" t="s">
        <v>12</v>
      </c>
      <c r="C31" s="18">
        <v>46241.690891203703</v>
      </c>
      <c r="D31" s="14" t="s">
        <v>26</v>
      </c>
      <c r="E31" s="15" t="s">
        <v>27</v>
      </c>
      <c r="F31" s="20" t="s">
        <v>43</v>
      </c>
      <c r="G31" s="13" t="s">
        <v>65</v>
      </c>
      <c r="H31" s="17">
        <v>290</v>
      </c>
      <c r="I31" s="16">
        <v>1</v>
      </c>
    </row>
    <row r="32" spans="1:9" s="4" customFormat="1" ht="51" x14ac:dyDescent="0.25">
      <c r="A32" s="12" t="s">
        <v>11</v>
      </c>
      <c r="B32" s="13" t="s">
        <v>12</v>
      </c>
      <c r="C32" s="18">
        <v>46258.507974537002</v>
      </c>
      <c r="D32" s="14" t="s">
        <v>82</v>
      </c>
      <c r="E32" s="15" t="s">
        <v>93</v>
      </c>
      <c r="F32" s="21" t="s">
        <v>44</v>
      </c>
      <c r="G32" s="13" t="s">
        <v>66</v>
      </c>
      <c r="H32" s="17">
        <v>22935</v>
      </c>
      <c r="I32" s="16">
        <v>1</v>
      </c>
    </row>
    <row r="33" spans="1:9" s="4" customFormat="1" ht="63.75" x14ac:dyDescent="0.25">
      <c r="A33" s="12" t="s">
        <v>11</v>
      </c>
      <c r="B33" s="13" t="s">
        <v>12</v>
      </c>
      <c r="C33" s="18">
        <v>46260.451712962997</v>
      </c>
      <c r="D33" s="14" t="s">
        <v>26</v>
      </c>
      <c r="E33" s="15" t="s">
        <v>27</v>
      </c>
      <c r="F33" s="20" t="s">
        <v>45</v>
      </c>
      <c r="G33" s="13" t="s">
        <v>67</v>
      </c>
      <c r="H33" s="17">
        <v>290</v>
      </c>
      <c r="I33" s="16">
        <v>1</v>
      </c>
    </row>
    <row r="34" spans="1:9" s="4" customFormat="1" ht="153" x14ac:dyDescent="0.25">
      <c r="A34" s="12" t="s">
        <v>11</v>
      </c>
      <c r="B34" s="13" t="s">
        <v>12</v>
      </c>
      <c r="C34" s="18">
        <v>46265.514479166697</v>
      </c>
      <c r="D34" s="14" t="s">
        <v>75</v>
      </c>
      <c r="E34" s="15" t="s">
        <v>86</v>
      </c>
      <c r="F34" s="21" t="s">
        <v>46</v>
      </c>
      <c r="G34" s="13" t="s">
        <v>68</v>
      </c>
      <c r="H34" s="17">
        <v>20400</v>
      </c>
      <c r="I34" s="16">
        <v>1</v>
      </c>
    </row>
    <row r="35" spans="1:9" s="4" customFormat="1" ht="51" x14ac:dyDescent="0.25">
      <c r="A35" s="12" t="s">
        <v>11</v>
      </c>
      <c r="B35" s="13" t="s">
        <v>12</v>
      </c>
      <c r="C35" s="18">
        <v>46241.6789236111</v>
      </c>
      <c r="D35" s="14" t="s">
        <v>24</v>
      </c>
      <c r="E35" s="15" t="s">
        <v>25</v>
      </c>
      <c r="F35" s="20" t="s">
        <v>47</v>
      </c>
      <c r="G35" s="13" t="s">
        <v>69</v>
      </c>
      <c r="H35" s="17">
        <v>1376</v>
      </c>
      <c r="I35" s="16">
        <v>1</v>
      </c>
    </row>
    <row r="36" spans="1:9" s="4" customFormat="1" ht="89.25" x14ac:dyDescent="0.25">
      <c r="A36" s="12" t="s">
        <v>11</v>
      </c>
      <c r="B36" s="13" t="s">
        <v>12</v>
      </c>
      <c r="C36" s="18">
        <v>46252.578611111101</v>
      </c>
      <c r="D36" s="14" t="s">
        <v>83</v>
      </c>
      <c r="E36" s="15" t="s">
        <v>94</v>
      </c>
      <c r="F36" s="21" t="s">
        <v>48</v>
      </c>
      <c r="G36" s="13" t="s">
        <v>70</v>
      </c>
      <c r="H36" s="17">
        <v>145</v>
      </c>
      <c r="I36" s="16">
        <v>1</v>
      </c>
    </row>
    <row r="37" spans="1:9" s="4" customFormat="1" ht="25.5" x14ac:dyDescent="0.25">
      <c r="A37" s="12" t="s">
        <v>11</v>
      </c>
      <c r="B37" s="13" t="s">
        <v>12</v>
      </c>
      <c r="C37" s="18">
        <v>46260.504270833299</v>
      </c>
      <c r="D37" s="14" t="s">
        <v>84</v>
      </c>
      <c r="E37" s="15" t="s">
        <v>95</v>
      </c>
      <c r="F37" s="20" t="s">
        <v>49</v>
      </c>
      <c r="G37" s="13" t="s">
        <v>71</v>
      </c>
      <c r="H37" s="17">
        <v>13080</v>
      </c>
      <c r="I37" s="16">
        <v>1</v>
      </c>
    </row>
    <row r="38" spans="1:9" s="4" customFormat="1" ht="63.75" x14ac:dyDescent="0.25">
      <c r="A38" s="12" t="s">
        <v>11</v>
      </c>
      <c r="B38" s="13" t="s">
        <v>12</v>
      </c>
      <c r="C38" s="18">
        <v>46261.357928240701</v>
      </c>
      <c r="D38" s="14" t="s">
        <v>26</v>
      </c>
      <c r="E38" s="15" t="s">
        <v>27</v>
      </c>
      <c r="F38" s="21" t="s">
        <v>50</v>
      </c>
      <c r="G38" s="13" t="s">
        <v>72</v>
      </c>
      <c r="H38" s="17">
        <v>290</v>
      </c>
      <c r="I38" s="16">
        <v>1</v>
      </c>
    </row>
    <row r="39" spans="1:9" s="4" customFormat="1" ht="102" x14ac:dyDescent="0.25">
      <c r="A39" s="12" t="s">
        <v>11</v>
      </c>
      <c r="B39" s="13" t="s">
        <v>12</v>
      </c>
      <c r="C39" s="18">
        <v>46253.581793981502</v>
      </c>
      <c r="D39" s="14" t="s">
        <v>85</v>
      </c>
      <c r="E39" s="15" t="s">
        <v>96</v>
      </c>
      <c r="F39" s="20" t="s">
        <v>51</v>
      </c>
      <c r="G39" s="13" t="s">
        <v>73</v>
      </c>
      <c r="H39" s="17">
        <v>4400</v>
      </c>
      <c r="I39" s="16">
        <v>1</v>
      </c>
    </row>
    <row r="40" spans="1:9" s="4" customFormat="1" ht="39" thickBot="1" x14ac:dyDescent="0.3">
      <c r="A40" s="12" t="s">
        <v>11</v>
      </c>
      <c r="B40" s="13" t="s">
        <v>12</v>
      </c>
      <c r="C40" s="18">
        <v>46253.364675925899</v>
      </c>
      <c r="D40" s="14" t="s">
        <v>75</v>
      </c>
      <c r="E40" s="15" t="s">
        <v>86</v>
      </c>
      <c r="F40" s="21" t="s">
        <v>52</v>
      </c>
      <c r="G40" s="13" t="s">
        <v>74</v>
      </c>
      <c r="H40" s="17">
        <v>1700</v>
      </c>
      <c r="I40" s="16">
        <v>1</v>
      </c>
    </row>
    <row r="41" spans="1:9" ht="33.6" customHeight="1" thickBot="1" x14ac:dyDescent="0.3">
      <c r="G41" s="1" t="s">
        <v>2</v>
      </c>
      <c r="H41" s="2">
        <f>SUM(H19:H40)</f>
        <v>120505.62</v>
      </c>
      <c r="I41" s="3">
        <f>SUM(I19:I40)</f>
        <v>22</v>
      </c>
    </row>
    <row r="42" spans="1:9" x14ac:dyDescent="0.25">
      <c r="H42" s="19"/>
    </row>
  </sheetData>
  <mergeCells count="11">
    <mergeCell ref="A14:I15"/>
    <mergeCell ref="A16:I16"/>
    <mergeCell ref="A3:I3"/>
    <mergeCell ref="A4:I4"/>
    <mergeCell ref="A5:I5"/>
    <mergeCell ref="A6:I6"/>
    <mergeCell ref="A7:I7"/>
    <mergeCell ref="A8:I8"/>
    <mergeCell ref="A9:I9"/>
    <mergeCell ref="A10:I10"/>
    <mergeCell ref="A13:I13"/>
  </mergeCells>
  <pageMargins left="0.7" right="0.7" top="0.75" bottom="0.75" header="0.3" footer="0.3"/>
  <pageSetup scale="4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ABR 25 Baja Cuantía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Lidia Maritza Bernardeth Lopez Arriola</cp:lastModifiedBy>
  <cp:lastPrinted>2026-09-03T14:37:32Z</cp:lastPrinted>
  <dcterms:created xsi:type="dcterms:W3CDTF">2025-02-04T14:41:02Z</dcterms:created>
  <dcterms:modified xsi:type="dcterms:W3CDTF">2026-09-03T15:04:02Z</dcterms:modified>
</cp:coreProperties>
</file>