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LMBLOPEZA\Downloads\"/>
    </mc:Choice>
  </mc:AlternateContent>
  <xr:revisionPtr revIDLastSave="0" documentId="13_ncr:1_{A6834FDE-84C0-4165-A960-4AE46B024774}" xr6:coauthVersionLast="36" xr6:coauthVersionMax="36" xr10:uidLastSave="{00000000-0000-0000-0000-000000000000}"/>
  <bookViews>
    <workbookView xWindow="0" yWindow="0" windowWidth="28800" windowHeight="12225" xr2:uid="{00000000-000D-0000-FFFF-FFFF00000000}"/>
  </bookViews>
  <sheets>
    <sheet name="REGISTRO MERCANTIL ARTO 10 NUME" sheetId="2" r:id="rId1"/>
  </sheets>
  <definedNames>
    <definedName name="_xlnm._FilterDatabase" localSheetId="0" hidden="1">'REGISTRO MERCANTIL ARTO 10 NUME'!$A$11:$G$81</definedName>
    <definedName name="_xlnm.Print_Area" localSheetId="0">'REGISTRO MERCANTIL ARTO 10 NUME'!$A$1:$G$96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6" i="2" l="1"/>
  <c r="E97" i="2"/>
  <c r="E12" i="2" l="1"/>
  <c r="E13" i="2" l="1"/>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José Guzmán García</author>
  </authors>
  <commentList>
    <comment ref="A79" authorId="0" shapeId="0" xr:uid="{E3D41BD6-4AB1-4C45-9798-9215E5F8F30B}">
      <text>
        <r>
          <rPr>
            <b/>
            <sz val="9"/>
            <color indexed="81"/>
            <rFont val="Tahoma"/>
            <family val="2"/>
          </rPr>
          <t>Juan José Guzmán García:</t>
        </r>
        <r>
          <rPr>
            <sz val="9"/>
            <color indexed="81"/>
            <rFont val="Tahoma"/>
            <family val="2"/>
          </rPr>
          <t xml:space="preserve">
Aca va la fecha de la liquidación no cuenta con factura unicamente ver la fecha en que fue realizada la liquidación.</t>
        </r>
      </text>
    </comment>
    <comment ref="A80" authorId="0" shapeId="0" xr:uid="{B427D03F-2AE1-47BE-83AE-1E01282815CD}">
      <text>
        <r>
          <rPr>
            <b/>
            <sz val="9"/>
            <color indexed="81"/>
            <rFont val="Tahoma"/>
            <family val="2"/>
          </rPr>
          <t>Juan José Guzmán García:</t>
        </r>
        <r>
          <rPr>
            <sz val="9"/>
            <color indexed="81"/>
            <rFont val="Tahoma"/>
            <family val="2"/>
          </rPr>
          <t xml:space="preserve">
Aca va la fecha de la liquidación no cuenta con factura unicamente ver la fecha en que fue realizada la liquidación.</t>
        </r>
      </text>
    </comment>
  </commentList>
</comments>
</file>

<file path=xl/sharedStrings.xml><?xml version="1.0" encoding="utf-8"?>
<sst xmlns="http://schemas.openxmlformats.org/spreadsheetml/2006/main" count="272" uniqueCount="195">
  <si>
    <t>NIT</t>
  </si>
  <si>
    <t>PROVEEDOR</t>
  </si>
  <si>
    <t>PRECIO TOTAL</t>
  </si>
  <si>
    <t>PRECIO UNITARIO</t>
  </si>
  <si>
    <t>CANTIDAD</t>
  </si>
  <si>
    <t>DESCRIPCIÓN DE COMPRA</t>
  </si>
  <si>
    <t>FECHA COMPRA</t>
  </si>
  <si>
    <t>NUMERAL 22 - COMPRAS DIRECTAS</t>
  </si>
  <si>
    <r>
      <t xml:space="preserve">TELÉFONO: </t>
    </r>
    <r>
      <rPr>
        <sz val="12"/>
        <color theme="1"/>
        <rFont val="Calibri"/>
        <family val="2"/>
        <scheme val="minor"/>
      </rPr>
      <t xml:space="preserve">2317-3434 </t>
    </r>
  </si>
  <si>
    <t>CANELLA SOCIEDAD ANONIMA</t>
  </si>
  <si>
    <t>FERERES SOCIEDAD ANONIMA</t>
  </si>
  <si>
    <t>26538458</t>
  </si>
  <si>
    <t>326445</t>
  </si>
  <si>
    <t>64439852</t>
  </si>
  <si>
    <t>5187400</t>
  </si>
  <si>
    <t>5498104</t>
  </si>
  <si>
    <t>3306518</t>
  </si>
  <si>
    <t>325619</t>
  </si>
  <si>
    <t>108611000</t>
  </si>
  <si>
    <t>NAVEGA.COM  SOCIEDAD ANONIMA.</t>
  </si>
  <si>
    <t>GIBOR  SOCIEDAD ANONIMA</t>
  </si>
  <si>
    <t>INVERSIONES PEÑA VIEJA  SOCIEDAD ANONIMA</t>
  </si>
  <si>
    <t>V.I.P. SECURITY  SOCIEDAD ANONIMA</t>
  </si>
  <si>
    <t xml:space="preserve">EMPRESA ELECTRICA DE GUATEMALA </t>
  </si>
  <si>
    <t xml:space="preserve">INNOVA OUTSOURCING  SOCIEDAD </t>
  </si>
  <si>
    <t>DATUM SOCIEDAD ANONIMA</t>
  </si>
  <si>
    <t xml:space="preserve">COMUNICACIONES CELULARES  SOCIEDAD </t>
  </si>
  <si>
    <t xml:space="preserve">EMPRESA MUNICIPAL DE AGUA DE LA </t>
  </si>
  <si>
    <t xml:space="preserve">ZAID &amp; ZELAZNOG SERVICIOS  SOCIEDAD </t>
  </si>
  <si>
    <t>90010221</t>
  </si>
  <si>
    <t xml:space="preserve">BACK OFFICE SMART SOLUTION SOCIEDAD </t>
  </si>
  <si>
    <t>5883644</t>
  </si>
  <si>
    <t>MUNICIPALIDAD DE QUETZALTENANGO</t>
  </si>
  <si>
    <t>3306224</t>
  </si>
  <si>
    <t xml:space="preserve">DISTRIBUIDORA JALAPEÑA  SOCIEDAD </t>
  </si>
  <si>
    <r>
      <t xml:space="preserve">DIRECTOR: </t>
    </r>
    <r>
      <rPr>
        <sz val="12"/>
        <color theme="1"/>
        <rFont val="Calibri"/>
        <family val="2"/>
        <scheme val="minor"/>
      </rPr>
      <t>Lic. Juan Luis de la Roca</t>
    </r>
  </si>
  <si>
    <t>3014312</t>
  </si>
  <si>
    <t>24408999</t>
  </si>
  <si>
    <t>77336690</t>
  </si>
  <si>
    <t>12769657</t>
  </si>
  <si>
    <r>
      <t xml:space="preserve">HORARIO DE ATENCIÓN: </t>
    </r>
    <r>
      <rPr>
        <sz val="12"/>
        <color theme="1"/>
        <rFont val="Calibri"/>
        <family val="2"/>
        <scheme val="minor"/>
      </rPr>
      <t>De 8:00 a 16:00</t>
    </r>
  </si>
  <si>
    <t>4863461</t>
  </si>
  <si>
    <t xml:space="preserve">COMPAÑIA INTERNACIONAL DE PRODUCTOS Y </t>
  </si>
  <si>
    <t>91459370</t>
  </si>
  <si>
    <t>LOPEZ NUFIO CESAR GEOVANNY</t>
  </si>
  <si>
    <t>74650068</t>
  </si>
  <si>
    <t>BROADCOM GROUP  SOCIEDAD ANONIMA</t>
  </si>
  <si>
    <r>
      <t xml:space="preserve">ENCARGADO DE ACTUALIZACIÓN: </t>
    </r>
    <r>
      <rPr>
        <sz val="12"/>
        <color theme="1"/>
        <rFont val="Calibri"/>
        <family val="2"/>
        <scheme val="minor"/>
      </rPr>
      <t>Miguel Angel Edelmann Recinos / Encargado de Adquisiciones y Contrataciones</t>
    </r>
  </si>
  <si>
    <t>104054662</t>
  </si>
  <si>
    <t>26553597</t>
  </si>
  <si>
    <t>96702079</t>
  </si>
  <si>
    <t>9929290</t>
  </si>
  <si>
    <t>26424207</t>
  </si>
  <si>
    <t>71438599</t>
  </si>
  <si>
    <t>576937K</t>
  </si>
  <si>
    <t>95210393</t>
  </si>
  <si>
    <t xml:space="preserve">LOCALIZA MONITORING SERVICES  </t>
  </si>
  <si>
    <t>PEREZ GARCIA GUMERCINDO</t>
  </si>
  <si>
    <t xml:space="preserve">ENTERPRISE RESOURCE  SOCIEDAD </t>
  </si>
  <si>
    <t xml:space="preserve">TELECOMUNICACIONES DE GUATEMALA  </t>
  </si>
  <si>
    <t xml:space="preserve">INTERNET TELECOMUNICATION COMPANY DE </t>
  </si>
  <si>
    <t>ALBIZURES HERNÁNDEZ ALLAN ENRIQUE</t>
  </si>
  <si>
    <t xml:space="preserve">PROYECTOS EMPRESARIALES SOCIEDAD </t>
  </si>
  <si>
    <t xml:space="preserve">INGENIERIA AVANZADA DE CENTROAMERICA  </t>
  </si>
  <si>
    <r>
      <t xml:space="preserve">ENTIDAD: </t>
    </r>
    <r>
      <rPr>
        <sz val="12"/>
        <color theme="1"/>
        <rFont val="Calibri"/>
        <family val="2"/>
        <scheme val="minor"/>
      </rPr>
      <t xml:space="preserve">REGISTRO MERCANTIL GENERAL DE LA REPÚBLICA </t>
    </r>
  </si>
  <si>
    <r>
      <t xml:space="preserve">DIRECCIÓN: </t>
    </r>
    <r>
      <rPr>
        <sz val="12"/>
        <color theme="1"/>
        <rFont val="Calibri"/>
        <family val="2"/>
        <scheme val="minor"/>
      </rPr>
      <t>7a. AVENIDA 7-61 ZONA 4, CIUDAD DE GUATEMALA</t>
    </r>
  </si>
  <si>
    <t>JARDIFUM, SOCIEDAD ANONIMA</t>
  </si>
  <si>
    <t xml:space="preserve">DELIVERY EXPRESS  SOCIEDAD </t>
  </si>
  <si>
    <t>93640102</t>
  </si>
  <si>
    <t>86534599</t>
  </si>
  <si>
    <t>8539332</t>
  </si>
  <si>
    <t>9881670</t>
  </si>
  <si>
    <t>COMNET SOCIEDAD ANONIMA</t>
  </si>
  <si>
    <t>MANCILLA RODRIGUEZ OTTO RAMIRO</t>
  </si>
  <si>
    <t>110521145</t>
  </si>
  <si>
    <t xml:space="preserve">GRUPO CG DE SERVICIOS  SOCIEDAD </t>
  </si>
  <si>
    <t>351598</t>
  </si>
  <si>
    <t>52925897</t>
  </si>
  <si>
    <t>29512905</t>
  </si>
  <si>
    <t>105545058</t>
  </si>
  <si>
    <t>CAMARA DE COMERCIO DE GUATEMALA</t>
  </si>
  <si>
    <t>AMAYA FIGUEROA JUAN CARLOS</t>
  </si>
  <si>
    <t>PLASTIHOGAR  SOCIEDAD ANONIMA</t>
  </si>
  <si>
    <t xml:space="preserve">CORQUIM CENTROAMERICA  SOCIEDAD </t>
  </si>
  <si>
    <r>
      <t xml:space="preserve">FECHA DE ACTUALIZACIÓN: </t>
    </r>
    <r>
      <rPr>
        <sz val="12"/>
        <color theme="1"/>
        <rFont val="Calibri"/>
        <family val="2"/>
        <scheme val="minor"/>
      </rPr>
      <t>31/08/2026</t>
    </r>
  </si>
  <si>
    <t>73889342</t>
  </si>
  <si>
    <t>37345974</t>
  </si>
  <si>
    <t>39698254</t>
  </si>
  <si>
    <t>96600330</t>
  </si>
  <si>
    <t>39137341</t>
  </si>
  <si>
    <t>29804884</t>
  </si>
  <si>
    <t>81168705</t>
  </si>
  <si>
    <t>113409834</t>
  </si>
  <si>
    <t>26392445</t>
  </si>
  <si>
    <t xml:space="preserve">FACELA GUATEMALA  SOCIEDAD </t>
  </si>
  <si>
    <t xml:space="preserve">ELEVADORES OTIS  SOCIEDAD DE RESPONSABILIDAD </t>
  </si>
  <si>
    <t>PEREZ PEREZ CELMA EVELYN</t>
  </si>
  <si>
    <t>JKL AGUASER  SOCIEDAD ANONIMA</t>
  </si>
  <si>
    <t>MARROQUÍN PINZÓN RONY ROBERTO</t>
  </si>
  <si>
    <t>RODRIGUEZ SALVADOR RIGOBERTO</t>
  </si>
  <si>
    <t>ETELCA  SOCIEDAD ANONIMA</t>
  </si>
  <si>
    <t>ROSCORP  SOCIEDAD ANÓNIMA</t>
  </si>
  <si>
    <t xml:space="preserve">TRADE &amp; INVESTMENT  SOCIEDAD </t>
  </si>
  <si>
    <t>Pago por servicio de Energía Eléctrica prestado al local 11 de zona 10 del Registro Mercantil General de la Republica ubicado en 12 calle 1-25 local 11 zona 10, correspondiente al periodo de 06/07/2026 al 05/08/2026, numero de Correlativo 1311174, Serie:C6D7E4DA No. 4239803042, SC 10487. Monto: 1,191.59</t>
  </si>
  <si>
    <t>Pago de servicios de energía eléctrica en Sede del Registro Mercantil General de la República del Ministerio de Economía, ubicada en 7a. Calle 29-25 zona 3 Quetzaltenango, Quetzaltenango, correspondiente al mes de julio de 2026. Resolución DF No. 032-2024. Acta No. 6-2024 del Ministerio de Economía. Facturas: FC9D3633-2513716966; FF1D5F6B-1876773986; BC91C61F-2961851357; C738A52A-3546237788; 16ACA775-212092647; 97238560-363416789.</t>
  </si>
  <si>
    <t>Pago por servicio de Energía Eléctrica prestado a las oficinas del Registro Mercantil General de la República ubicado en 7ma Avenida 7-61 zona 4, Guatemala, Guatemala, correspondiente al periodo del 08/7/2026 al 07/8/2026. Según Correlativo no. 664478. FAC SERIE 0DE7E6E5 NO.2025540208 SOC. 10537 Monto: 53,724.98 Fecha Creación: 18/08/2026 13:42:56</t>
  </si>
  <si>
    <t>Pago por servicio de Energía Eléctrica prestado al local 318 de zona 10 del Registro Mercantil General de la Republica ubicado en 12 calle 1-25 local 318 torre norte zona 10, correspondiente al periodo de 06/07/2026 al 05/08/2026, numero de Correlativo 1468466, Serie:69249595 No. 961693862, SC 10488.</t>
  </si>
  <si>
    <t>Pago por Servicio de extracción de basura, prestado en la sede central del Registro Mercantil General de la República, ubicada en la 7ª Avenida 7-61, Zona 4, Ciudad de Guatemala, Correspondiente al mes de agosto del 2026. FAC SERIE A050FA32 NO. 1559711123 SOC. 10443 Monto: 890.00 Fecha Creación: 6/08/2026 15:40:01</t>
  </si>
  <si>
    <t>Pago por adquisición de enlace de internet de 400 Mbps de ancho de banda simétrico load balance, para el Registro Mercantil General de la República. FACTURA DE PAGO CORRESPONDIENTE AL MES DE JULIO 2026 SERIE 9F1A9F6F NO. 1079068465 Y S.C 10468</t>
  </si>
  <si>
    <t>Pago de servicio de Energía Eléctrica prestado al local 12 de zona 10 del Registro Mercantil General de la Republica ubicado en 12 calle 1-25 local 12 zona 10, correspondiente al periodo de 06/07/2026 al 05/08/2026, numero de Correlativo 1310945, Serie: F1B4BF57 No. 1492403065 SC. 10535</t>
  </si>
  <si>
    <t>Pago por servicio de enlace de internet secundario (Enlace de Datos de 200 Mbps) para el Registro Mercantil General de la República, Según Acta administrativa RM-DAC-008-2026. Correspondiente al mes de Julio de 2026. FAC SERIE 926CB7B4 NO. 3418901857 SOC. 10440.</t>
  </si>
  <si>
    <t>Pago por servicio de telefonía fija prestado al Registro Mercantil General de la República. Número: 23173400. Correspondiente al periodo del 03/07/2026 al 02/08/2026. Factura: 2727496719; Serie: 2D5D6A4B; Solicitud de Compra: 10505.</t>
  </si>
  <si>
    <t>PAGO POR SERVICIO DE ENLACE DE PUNTO A PUNTO DE VEINTICINCO (25) MBPS DE ANCHO DE BANDA, CON ALTA DISPONIBILIDAD PARA LA BODEGA DEL ÁREA DEL ARCHIVO DEL REGISTRO MERCANTIL GENERAL DE LA REPÚBLICA, CORRESPONDIENTE AL MES DE JULIO DE 2026, SEGUN FACTURA SERIE 2023005A No. 2987280371 Y SC 10455</t>
  </si>
  <si>
    <t>PAGO POR SERVICIO DE ENLACE DE PUNTO A PUNTO DE VEINTICINCO (25) MBPS DE ANCHO DE BANDA, CON ALTA DISPONIBILIDAD PARA LA SEDE DEL REGISTRO MERCANTIL GENERAL DE LA REPÚBLICA DE GÉMINIS 10, CORRESPONDIENTE AL MES DE JULIO DE 2026, SEGUN FACTURA SERIE F5969D7F No 1725972598 Y SC 10454.</t>
  </si>
  <si>
    <t>Pago por servicio de enlace de datos de punto a punto de diez (10) MBPS de ancho de banda para la sede del Registro Mercantil General de la República ubicada en el departamento de Suchitepéquez. Conexión hacia nodo central en la 7ma avenida 7-61, zona 4 del edificio Registro Mercantil General de la República. Correspondiente al mes de julio de 2026. FAC SERIE 9C346973 NO. 2578663373 SOC. 10447</t>
  </si>
  <si>
    <t>Pago por servicio de enlace de datos de punto a punto de diez (10) MBPS de ancho de banda para la sede del Registro Mercantil General de la República ubicada en el departamento de Escuintla. Conexión hacia nodo central en la 7ma avenida 7-61, zona 4 del edificio Registro Mercantil General de la República. Correspondiente al mes de julio de 2026. FAC SERIE 94BA0210 NO.1925140020 SOC. 10445</t>
  </si>
  <si>
    <t>Pago por servicio de enlace de conexión de datos de punto a punto de diez (10) MBPS de ancho de banda para la Sede del Registro Mercantil General de la República ubicada en el Departamento de Izabal, Conexión hacia nodo central en la 7ª. avenida 7-61, zona 4, Edificio del Registro Mercantil General de la República. Correspondiente al mes de julio de 2026. FAC SERIE 5B082A47 NO. 3340255410 SOC. 10446.</t>
  </si>
  <si>
    <t>Pago de enlace dedicado de 1 mbps para validación de transacciones de recibos electrónicos, para el Registro Mercantil General de la República, correspondiente al periodo del 01 al 31 de julio de 2026. Pago 1/1. Según factura serie 63D27942 No 3412410601 Y SC 10456.</t>
  </si>
  <si>
    <t>Pago por adquisición de enlace de internet de doscientos (200) MBPS de banda ancha, con alta disponibilidad para sede de Quetzaltenango del Registro Mercantil General de la República. FACTURA DE PAGO CORRESPONDIENTE AL MES DE JULIO 2026 SERIE 5074F73B NO. 2672445202 Y S.C 10470</t>
  </si>
  <si>
    <t>Pago de servicio de agua potable en sede del Ministerio de Economía, ubicada en 7ma calle 29-25 zona 3 Quetzaltenango, correspondiente al periodo del 02 de julio al 01 de agosto de 2026, según Resolución DF no. 032-2024. ACTA NO. 6-2024 del Ministerio de Economía. No. contador 2025013994, según recibo No. 21653016 y S.C.10451</t>
  </si>
  <si>
    <t>Pago de adquisición de enlace de datos de punto a punto de diez (10) MBPS de ancho de banda para la sede del Registro Mercantil General de la República ubicada en el departamento de Huehuetenango. Correspondiente al mes de julio de 2026, según serie 28234C3F No 904216675 y SC 10460.</t>
  </si>
  <si>
    <t>PAGO DE ADQUISICIÓN DE ENLACE DE DATOS DE PUNTO A PUNTO DE DIEZ (10) MBPS DE ANCHO DE BANDA PARA LA SEDE DEL REGISTRO MERCANTIL GENERAL DE LA REPÚBLICA UBICADA EN EL DEPARTAMENTO DE SOLOLÁ. CORRESPONDIENTE AL MES DE JULIO DE 2026, SEGUN FACTURA SERIE BB39BE48 No 1668433774 Y SC 10458.</t>
  </si>
  <si>
    <t>PAGO POR ADQUISICIÓN DE ENLACE DE DATOS DE PUNTO A PUNTO DE DIEZ (10) MBPS DE ANCHO DE BANDA PARA LA SEDE DEL REGISTRO MERCANTIL GENERAL DE LA REPÚBLICA UBICADA EN EL DEPARTAMENTO DE JUTIAPA. CORRESPONDIENTE AL MES DE JULIO DE 2026, SEGUN FACTURA SERIE 4FD0169B No 384189116 Y SC 10459.</t>
  </si>
  <si>
    <t>Servicio de enlace de conexión de datos de punto a punto de diez (10) MBPS de ancho de banda para la sede del Registro Mercantil General de la República ubicada en el departamento de Jalapa 1ra calle 2-66 zona 2, Agencia Banrural No. 1019, Plaza San Francisco, Barrio San Francisco, Municipio de Jalapa. Correspondiente al mes de julio de 2026, según factura serie 520D2CEC No 1659588183 y SC 10453.</t>
  </si>
  <si>
    <t>Pago por servicio de enlace de conexión de datos de punto a punto de diez (10) MBPS de ancho de banda para la sede del Registro Mercantil General de la República ubicada en el departamento de Santa Rosa km.55 salidas a Nueva Santa Rosa, auto banco agencia Banrural 803, municipio de Cuilapa. S.C 10474 FACTURA SERIE 16C8FFD3 NO. 631393292, CORRESPONDIENTE AL MES DE JULIO 2026.</t>
  </si>
  <si>
    <t>Pago por adquisición de enlace de datos de punto a punto de veinticinco (25) mbps de ancho de banda, con alta disponibilidad para la sede departamental de Quetzaltenango del Registro Mercantil General. S.C 10472 y factura de pago correspondiente al periodo del 16 de julio de 2026 al 15 de agosto de 2026 SERIE 8EEA9096 NO. 3827057738</t>
  </si>
  <si>
    <t>Pago de servicio de enlace de conexión de datos de punto a punto de diez (10) MBPS de ancho de banda para la sede del Registro Mercantil General de la República ubicada en el departamento de Baja Verapaz, 7ma avenida 7-61 zona 1, municipio de Salamá. correspondiente al mes de Julio de 2026, factura Serie: 125911B1 No. 3325709963 SC: 10490</t>
  </si>
  <si>
    <t>Pago de servicio de enlace de conexión de datos de punto a punto de diez (10) MBPS de ancho de banda para la sede del Registro Mercantil General de la República ubicada en el departamento de Quiche, 10ma calle 1-23 zona 5, Agencia Banrural 72, segundo nivel, municipio de Santa Cruz del Quiche. Correspondiente al mes de Julio 2026, Factura Serie: D1F9DA4F, No. 3533326681, SC: 10491</t>
  </si>
  <si>
    <t>Pago de servicio de enlace de conexión de datos de punto a punto de diez (10) MBPS de ancho de banda para la Sede del Registro Mercantil General de la República ubicada en el Departamento de Petén, 6ª. avenida esquina, Barrio la ermita, Agencia Banrural No. 17, Municipio de San Benito. Correspondiente al mes de Julio de 2026; Factura  Serie: DF53C1E1, No. 244861943 SC;10489</t>
  </si>
  <si>
    <t>Pago de enlace de conexión de datos de punto a punto de diez (10) MBPS de ancho de banda para la sede del Registro Mercantil General de la República ubicada en el departamento de San Marcos 9a Calle 10-60 zona 3, Agencia Banrural No. 92, segundo nivel municipio de San Marcos. Correspondiente al mes de julio de 2026, Según factura serie CE557FC8 No 2870755772 y SC 10452.</t>
  </si>
  <si>
    <t>Pago por servicio de enlace de conexión de datos de punto a punto de diez (10) MBPS de ancho de banda para la Sede del Registro Mercantil General de la República ubicada en el Departamento de Chiquimula, 6ª. Calle 6-51 zona 1, El Calvario, Agencia Banrural No. 7, Municipio de Chiquimula. Conexión hacia nodo central en la 7ª. avenida 7-61, zona 4, Edificio del Registro Mercantil General de la República. Correspondiente al mes de julio 2026. Fact 2490122599 Serie 1E2FE83C SC 10504.</t>
  </si>
  <si>
    <t>Pago por servicio de enlace de datos de punto a punto de diez (10) MBPS de ancho de banda para la sede del Registro Mercantil General de la República ubicada en el Edificio Jade Zona 9, en 7ª avenida 9-20 zona 9, Edificio Jade, Guatemala, Guatemala. Conexión hacia nodo central en la 7a. avenida 7-61, zona 4 del edificio Registro Mercantil General de la República. Correspondiente al mes de julio 2026. Fact 2194098324 Serie 42DDEF53 SC: 10501.</t>
  </si>
  <si>
    <t>Pago por servicio de enlace de conexión de datos de punto a punto de diez (10) MBPS de ancho de banda para la Sede del Registro Mercantil General de la República ubicada en el Departamento de Alta Verapaz, 2ª. Calle 1-34 zona 2, Edificio Gris, Agencia Banrural No. 124, Municipio de Cobán. Conexión hacia nodo central en la 7ª. avenida 7-61, zona 4, Edificio del Registro Mercantil General de la República. Correspondiente al mes de julio 2026. Fact 3781906254 Serie 1150B186 SC 10503.</t>
  </si>
  <si>
    <t>Pago por servicio de enlace de datos de punto a punto de diez (10) MBPS de ancho de banda para la sede del Registro Mercantil General de la República ubicada en el departamento de Zacapa, 8ª calle 16-25 zona 1, Barrio El Tamarindal, municipio de Zacapa. Conexión hacia nodo central en la 7a. avenida 7-61, zona 4 del edificio Registro Mercantil General de la República. Correspondiente al mes de julio 2026. Fact 1548372587 Serie 42BF1F51 SC 10502.</t>
  </si>
  <si>
    <t>PAGO POR ADQUISICIÓN DE ENLACE DE DATOS DE PUNTO A PUNTO DE DIEZ (10) MBPS DE ANCHO DE BANDA PARA LA SEDE DEL REGISTRO MERCANTIL GENERAL DE LA REPÚBLICA UBICADA EN EL DEPARTAMENTO DE TOTONICAPAN. CORRESPONDIENTE AL MES DE JULIO DE 2026, SEGUN FACTURA SERIE 50EAB4A6 No 3811462916 Y SC 10457</t>
  </si>
  <si>
    <t>Pago por servicio de enlace de conexión de datos de punto a punto de diez (10) MBPS de ancho de banda para la sede del Registro Mercantil General de la República ubicada en Archivo de Protocolos en la 6ta calle 8-02 zona 1, palacio de justicia, 1er nivel, municipio de Quetzaltenango departamento de Quetzaltenango. S.C 10480 Y FACTURA DE PAGO CORRESPONDIENTE AL MES DE JULIO 2026 SERIE B515FA4A NO. 176965763</t>
  </si>
  <si>
    <t>PAGO POR SERVICIO DE TELEFONÍA CELULAR PARA JEFATURAS DEL REGISTRO MERCANTIL GENERAL DE LA REPÚBLICA, CORRESPONDIENTE AL MES DE JULIO 2026, SC 10498 FACTURA SERIE F77C5644 NUMERO 1065829621</t>
  </si>
  <si>
    <t>Pago por adquisición de enlace de datos de punto a punto de diez (10) mbps de ancho de banda para la interconexión Registro Mercantil General de la República - Superintendencia de Administración Tributaria. Correspondiente al periodo del 06/07/2026 al 05/08/2026, según factura serie  AC84AD0B NO. 640961842, SC 10461.</t>
  </si>
  <si>
    <t>Pago de servicios de recolección de basura, servicio de limpieza y servicio de alcantarillado, en sede del Ministerio de Economía, ubicada en 7ma calle 29-25 zona 3 Quetzaltenango, correspondiente al periodo del 02 de julio al 01 de agosto de 2026, según Oficio Ref. DRM-0444-2025/rmms del Registro Mercantil y Oficio ME-DF-D-484-2025 del Ministerio de Economía. Según SC 10449, 10531, 10450 y recibos.</t>
  </si>
  <si>
    <t xml:space="preserve"> Pago por servicio de Fumigación para Sedes del Registro Mercantil General de la República. Ubicadas en el Edificio Géminis 10, Zona 10, Local No. 318, ubicado en el tercer nivel, locales No. 11 y No. 12, ubicados en el sótano del mismo edificio, bodega institucional, ubicada en Calzada La Paz, Zona 5 y en el edificio Central, ubicado en la 7ma avenida 7-61 Zona 4. Correspondiente al mes de julio de 2026. FAC SERIE 4931E675 NO. 1108562386 SOC. 10444</t>
  </si>
  <si>
    <t>Pago por servicio de arrendamiento de 8 fotocopiadoras multifuncionales para el Registro Mercantil General de la República. S.C 10475 Y FACTURA DE PAGO CORRESPONDIENTE AL MES DE JULIO 2026 SERIE 5399BD27 NO. 712393901</t>
  </si>
  <si>
    <t>Pago por compra de 66 garrafones de agua pura. Para uso y consumo de los trabajadores del Registro Mercantil General de la República, Correspondiente a la semana del 17 al 21 de agosto de 2026. FAC SERIE 1A77F3DF NO. 3281079975 SOC. 10536</t>
  </si>
  <si>
    <t>Pago por adquisición de asistencia local para productos Oracle del centro de datos del Registro Mercantil General de la República.  S.C 10469 Y FACTURA DE PAGO CORRESPONDIENTE AL PERIODO DEL 05/07/2026 AL 04/08/2026 SERIE F0AB507D NO. 1957183543</t>
  </si>
  <si>
    <t>Pago por servicio de sistema de posicionamiento global (GPS) para los vehículos del Registro Mercantil General de la República. S.C 10467 Y FACTURA DE PAGO CORRESPONDIENTE AL MES DE JULIO 2026 SERIE 87AA0DD2 NO. 3290974524</t>
  </si>
  <si>
    <t>Pago por adquisición de sitio de recuperación (Cloud Computing) ante desastres en la nube para el registro mercantil general de la república. S.C 10473 Y FACTURA de pago Correspondiente al periodo del 06/07/2026 al 05/08/2026. SERIE 351BC5E9 NO. 2008304136.</t>
  </si>
  <si>
    <t>Pago por impresiones saldo excedente correspondiente al mes de junio 2026. Según NOG. 25439456 "Servicio de arrendamiento de 8 fotocopiadoras multifuncionales para el Registro Mercantil General de la República. S.C 10478 Y FACTURA SERIE 4E8A0158 NO. 1842300894.</t>
  </si>
  <si>
    <t>Pago por compra de 70 garrafones de agua pura. Para uso y consumo de los trabajadores del Registro Mercantil General de la República, Correspondiente a la semana del 20 al 24 de julio de 2026. FAC SERIE CD5B2A3C NO. 595414168 SOC. 10415</t>
  </si>
  <si>
    <t>Pago por compra de 77 garrafones de agua pura. Para uso y consumo de los trabajadores del Registro Mercantil General de la República, Correspondiente a la semana del 27 al 31 de julio de 2026. FAC SERIE 2242166C NO. 1168523346 SOC. 10420</t>
  </si>
  <si>
    <t>Pago por compra de 86 garrafones de agua pura. Para uso y consumo de los trabajadores del Registro Mercantil General de la República, Correspondiente a la semana del 3 al 7 de agosto de 2026. FAC SERIE BBCBA168 NO. 3044888383 SOC. 10448</t>
  </si>
  <si>
    <t xml:space="preserve"> Pago por Servicio de Seguridad y Vigilancia Sede del Registro Mercantil en Quetzaltenango, prestado en la sede del Registro Mercantil del Ministerio de Economía, ubicada en 7ª Calle 29-25, Zona 3, Ciudad de Quetzaltenango, Departamento de Quetzaltenango. El servicio descrito corresponde al mes de julio de 2026. FAC SERIE 4BECEE4E NO. 3717483345 SOC. 10441</t>
  </si>
  <si>
    <t>Pago por servicio de mantenimiento de aire acondicionado para el Registro Mercantil General de la República, para 40 equipos, 28 equipos en 7ª. Avenida 7-61 zona 4, Guatemala, Guatemala, 8 en oficinas del Edificio Géminis 10, locales 11,12 y 318; en 12 calle 1-25 zona 10, Guatemala, 3 en Bodega Auxiliar, Calzada La Paz, diagonal 29, 00-55, zona 5; y 1 equipo en 7ª avenida 9-20, Edificio Jade, Zona 9, Guatemala. Correspondiente al mes de julio de 2026. Fact: 3114812486; Serie: 08332D22; SC 10508.</t>
  </si>
  <si>
    <t>Pagor por servicios varios como limpieza, mantenimiento entre otros para Sede del Registro Mercantil General de la República del Ministerio de Economía ubicada en 7.ª Calle 29-25 zona 3, Quetzaltenango, Quetzaltenango. Correspondiente al mes de julio de 2026. Factura. 3711977415; Serie: AD3C0573; Solicitud de compra: 10509.</t>
  </si>
  <si>
    <t>Pago por servicio de limpieza y mantenimiento para el Registro Mercantil General de la República, ubicado en la 7ª. Avenida 7-61 zona 4, Guatemala, Bodega Auxiliar del Registro Mercantil ubicado en Diagonal 29 00-55 Calzada la Paz, zona 5, Guatemala y en Edificio Géminis local 11 y 12 en 12 calle 1-25 zona 10, Guatemala. Contrato Administrativo No. 01-2026 y Acuerdo Ministerial No. 294-2026. Correspondiente al mes de julio de 2026. Factura: 1437419613; Serie: AB8E9579; SC: 10510.</t>
  </si>
  <si>
    <t>Pago por arrendamiento de oficina para anexo del Área Operativa del Registro Mercantil General de la República, ubicado en 12 calle 1-25 zona 10, sótano 1 Torre Sur Edificio Géminis 10, Guatemala, Guatemala, locales 11 y 12. Contrato Administrativo No. 5-2025. Correspondiente al mes de julio de 2026. Factura: 1657359211; Serie: B074576F; Solicitud de Compra: 10506.</t>
  </si>
  <si>
    <t>Pago por arrendamiento de oficina para anexo del Área Operativa del Registro Mercantil General de la República, Ubicado en 12 Calle 1-25 Zona 10, Tercer Nivel Torre Norte, Edificio Géminis 10, Local No. 318, Según Contrato Administrativo No.4-2025. Correspondiente al mes de julio de 2026. FAC SERIE 8C2117D6 NO. 3446492636 SOC. 10442</t>
  </si>
  <si>
    <t>Pago de servicio de agua prestado al Registro Mercantil General de la República, para uso personal del edificio central correspondiente al periodo de Junio 2026 a Julio 2026, Serie. B3161912 No. 2035632675 SC.10481</t>
  </si>
  <si>
    <t>Pago por servicio de aromatización de ambientes para el Registro Mercantil General de la República. S.C 10471 FACTURA DE PAGO CORRESPONDIENTE AL MES DE JULIO 2026 SERIE 6DB3092F NO. 1266109680</t>
  </si>
  <si>
    <t>Pago por Servicio de Seguridad y Vigilancia para oficinas y bodega Auxiliar del Registro Mercantil General de la República, por un (1) mes comprendido del 01 al 31 de julio 2026. SC 10294 factura serie 14D2FABB numero 2918401439</t>
  </si>
  <si>
    <t>PAGO POR SERVICIO DE ARRENDAMIENTO DE 40 EQUIPOS DE IMPRESIÓN PARA EL REGISTRO MERCANTIL GENERAL DE LA REPÚBLICA, CORRESPONDIENTE AL MES DE JULIO 2026. SC 10497 FACTURA SERIE 8AF4312C NUMERO 4235217631</t>
  </si>
  <si>
    <t>PAGO POR SERVICIO DE ASISTENCIA EN CONFIGURACIÓN, RECONFIGURACIÓN Y/O IMPLEMENTACIÓN DE EQUIPO DE TELECOMUNICACIONES PARA EL REGISTRO MERCANTIL GENERAL DE LA REPÚBLICA, CORRESPONDIENTE AL PERIODO DEL 02 DE JULIO AL 01 DE AGOSTO 2026, SC 10496 FACTURA SERIE C7C81521 NUMERO 2758495648</t>
  </si>
  <si>
    <t>PAGO POR ARRENDAMIENTO DE BODEGA AUXILIAR PARA RESGUARDO DE DOCUMENTOS DEL ARCHIVO GENERAL DEL REGISTRO MERCANTIL GENERAL DE LA REPÚBLICA, UBICADA EN DIAGONAL 29, 00-55 ZONA 5 CALZADA LA PAZ, SEGÚN CONTRATO ADMINISTRATIVO 01-2025, CORRESPONDIENTE AL PERIODO DEL 01 AL 31 DE JULIO 2026. SC 10495 FACTURA SERIE 89634877 NUMERO 2268414664</t>
  </si>
  <si>
    <t>Pago por servicio de limpieza para 8 vehículos propiedad del Registro Mercantil General de la República. Correspondiente al mes de julio 2026. S.C 10476 Y FACTURA DE PAGO SERIE F407172E NO. 427182678</t>
  </si>
  <si>
    <t>Pago por adquisición de Renovación de Derechos de uso de Sistema de Seguridad Informática para Control de Acceso a los Sistemas Web del Registro Mercantil General de la República. Correspondiente al periodo del 22/07/2026 al 21/08/2026. S.C 10479 Y FACTURA DE PAGO SERIE AE12DA1A NO. 243941948</t>
  </si>
  <si>
    <t>Pago por adquisición de papel bond tamaño oficio para stock de almacén del Registro Mercantil General de la República. S.C 10190 Y FACTURA DE PAGO SERIE E1BCB3BF NO. 4022354428</t>
  </si>
  <si>
    <t>Pago por adquisición de servicio de mensajería para el Registro Mercantil General de la República.  S.C 10477 FACTURA DE PAGO CORRESPONDIENTE AL MES DE JULIO 2026 SERIE 04E5EDC4 NO. 4044309196</t>
  </si>
  <si>
    <t>Pago por adquisición de  cajas organizadoras para uso de la unidad de mantenimiento del Registro Mercantil General de la República. Ubicado en la 7ma avenida 7-61 zona 4, Guatemala, Guatemala.    FAC SERIE 8216185A NO. 3346811918 SOC. 10466</t>
  </si>
  <si>
    <t>Pago por Servicio de Mantenimiento a elevador perteneciente al Registro Mercantil General de la República, ubicado en la 7ma avenida 7-61 zona 4, Guatemala, Guatemala. Correspondiente al mes de Junio 2026, SC 10419, factura serie E5D075B5 numero 3702145575</t>
  </si>
  <si>
    <t>Pago por adquisición de certificados digitales para uso de las jefaturas del Registro Mercantil General de la República, el Licenciado Juan Luis de la Roca Registrador Mercantil General de la República, Licenciado César Augusto de Jesús Sierra Mérida Registrador Mercantil Auxiliar y el Licenciado Pedro José Quesada Menéndez Secretario General, la vigencia del certificado es por un año contado a partir de su activación. FAC SERIE 5593E357 NO. 2977452010 SOC. 10411</t>
  </si>
  <si>
    <t>Pago por adquisición de computadora portátil para actividades de diseño y planificación arquitectónico del Área Administrativa del Registro Mercantil General de la República. según factura serie 3C6E4849 No. 240730660 Y SC 10343.</t>
  </si>
  <si>
    <t>Pago por adquisición de certificado digital para uso de la Jefe Interina de la Sección de Análisis del Registro Mercantil General de la República la licenciada Sonia Lisbeth Cardona Rodríguez, la vigencia del certificado es por un año contado a partir de su activación. FAC SERIE 608087E9 NO. 1818510239 SOC. 10528</t>
  </si>
  <si>
    <t>Pago por adquisición de certificado digital  para uso  de la jefatura de la Delegación de Recursos Humanos del Registro Mercantil General de la República la licenciada Rosa Azucena Ventura Tobar, la vigencia del certificado es por un año contado a partir de su activación. FAC SERIE B5298FA0 NO. 4196484427 SOC. 10418</t>
  </si>
  <si>
    <t>Pago por servicio de Correo Institucional en la Nube, para el Registro Mercantil General de la República, ubicado en 7a. Avenida 7-61 zona 4, Guatemala, Guatemala, por el periodo del 05 de julio de 2026 al 04 de agosto de 2026. Factura: 2077115582; Serie: D898D43C; Solicitud de Compra: 10507.</t>
  </si>
  <si>
    <t>Servicio de Energía Eléctrica en la calzada la Paz, Diagonal 29, 00-55, ciudad, bodega del Registro Mercantil General de la República, Correspondiente al periodo de 16/07/2026 al 17/08/2026, No. Correlativo 1282625, Serie. 91E5EF04, No. 3579923493 SC.10551</t>
  </si>
  <si>
    <t>Pago de servicio en envió y recepción de documentos del Registro Mercantil General de la República hacia delegaciones departamentales y viceversa, correspondiente al mes de Julio 2026. pago 6/12. según factura serie: E294C217 No. 1123044638 SC. 10516</t>
  </si>
  <si>
    <t>Pago por servicio de correspondencia en envió y recepción de documentos a juzgados y fiscalías departamentales, para uso de la sección de informes del Registro Mercantil General de la República, correspondiente al mes de julio 2026, NPG: E577793667, PAGO 6/12, Según factura Serie: 06F06042, No. 3829221151 SC: 10484</t>
  </si>
  <si>
    <t>Pago por adquisición de agua potable en cisterna (55 toneles) para abastecimiento de bodega auxiliar del Registro Mercantil General de la República, ubicada en diagonal 29, 00-55 Calzada la Paz, zona 5, correspondiente al mes de Julio de 2026, NOG: 30101492 según factura serie: A2052709 No. 869682399 SC 10492</t>
  </si>
  <si>
    <t>Pago de servicio de mantenimiento de Jardines del edificio del Registro Mercantil General de la República ubicado en 7ma avenida 7-61 zona 4, Ciudad de Guatemala. Correspondiente al mes de julio 2026. NOG 29824176. pago 2/12, según factura Serie: 193F4EE7 No. 50481550 SC 10483</t>
  </si>
  <si>
    <t>Pago por adquisición de certificado digital  para Jefatura de la Sección de Modificaciones del Registro Mercantil General de la República la licenciada Elva Emperatriz Chocoj Peñate, la vigencia del certificado es por un año contado a partir de su activación. FAC SERIE 0E0D0EC2 NO. 1359823035 SOC. 10427</t>
  </si>
  <si>
    <t>PAGO POR ADQUISICIÓN DE EXPANSIÓN MODULAR DE INTERFACES DE RED FÍSICA DE ALTA DISPONIBILIDAD, PARA EL REGISTRO MERCANTIL GENERAL DE LA REPÚBLICA, SEGUN FACTURA 2F51D95C - 1274039891 Y SC 10518.</t>
  </si>
  <si>
    <t>Pago por adquisición e instalacion de tabique para área financiera y área de adquisiciones del Registro Mercantil General de la Republica, segun Factura 6059DBEB - 172246786 y SC 10149 y 10150.</t>
  </si>
  <si>
    <t>Pago por Servicio de Mantenimiento a elevador perteneciente al Registro Mercantil General de la República, ubicado en la 7ma avenida 7-61 zona 4, Guatemala, Guatemala. Correspondiente al mes de Julio 2026. SC 10499 factura serie 915E75C6 numero 3883616155</t>
  </si>
  <si>
    <t>Subsidio post-mortem de Q 1,500.00 según Articulo 49 del Pacto Colectivo de Condiciones de Trabajo del Ministerio de Economía, por el fallecimiento del familiar de primer grado (esposa) del señor Rigoberto Rodríguez Salvador.</t>
  </si>
  <si>
    <t>Servicio de mantenimiento para la planta eléctrica del edificio del Registro Mercantil General de la República, ubicado en la 7ma avenida 7-61 zona 4, Guatemala. Servicio de mantenimiento preventivo que se realizara cada doscientas cincuenta (250) horas de operación o de forma semestral, lo que ocurra primero. correspondiente al primer semestre de 2026. pago 1/8 NOG 30662680, Según factura Serie: DCACB8AB No. 1134053991</t>
  </si>
  <si>
    <t>Pago por adquisición de Servicio de soporte para planta telefónica para el Registro Mercantil General de la Republica, correspondiente al mes de julio de 2026. Pago 10/12, según factura Serie: A893D002, No. 1628458826, SC: 10515</t>
  </si>
  <si>
    <t>Pago por Adquisición de diademas con micrófono para el área de Call Center del Registro Mercantil General de la República, SC 10392 factura serie BCB65803 numero 2952023448</t>
  </si>
  <si>
    <t>Pago por Adquisición de hornos microondas para uso del Registro Mercantil General de la República, SC 10553 factura serie 4A562701 numero 1376666796</t>
  </si>
  <si>
    <t xml:space="preserve">06/08/2026	</t>
  </si>
  <si>
    <t xml:space="preserve">20/08/2026	</t>
  </si>
  <si>
    <t xml:space="preserve">21/08/2026	</t>
  </si>
  <si>
    <t xml:space="preserve">24/08/2026	</t>
  </si>
  <si>
    <t xml:space="preserve">03/08/2026	</t>
  </si>
  <si>
    <t xml:space="preserve">02/08/2026	</t>
  </si>
  <si>
    <t xml:space="preserve">26/08/2026	</t>
  </si>
  <si>
    <t xml:space="preserve">27/08/2026	</t>
  </si>
  <si>
    <r>
      <t xml:space="preserve">CORRESPONDE AL MES DE: </t>
    </r>
    <r>
      <rPr>
        <sz val="12"/>
        <color theme="1"/>
        <rFont val="Calibri"/>
        <family val="2"/>
        <scheme val="minor"/>
      </rPr>
      <t>AGOSTO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</si>
</sst>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quot;#,##0.00;[Red]\-&quot;Q&quot;#,##0.00"/>
    <numFmt numFmtId="44" formatCode="_-&quot;Q&quot;* #,##0.00_-;\-&quot;Q&quot;* #,##0.00_-;_-&quot;Q&quot;* &quot;-&quot;??_-;_-@_-"/>
    <numFmt numFmtId="164" formatCode="&quot;Q&quot;#,##0.00"/>
  </numFmts>
  <fonts count="10" x14ac:knownFonts="1">
    <font>
      <sz val="11"/>
      <color theme="1"/>
      <name val="Calibri"/>
      <family val="2"/>
      <scheme val="minor"/>
    </font>
    <font>
      <b/>
      <sz val="16"/>
      <color theme="1"/>
      <name val="Calibri"/>
      <family val="2"/>
      <scheme val="minor"/>
    </font>
    <font>
      <b/>
      <sz val="12"/>
      <color theme="1"/>
      <name val="Calibri"/>
      <family val="2"/>
      <scheme val="minor"/>
    </font>
    <font>
      <sz val="11"/>
      <color theme="1"/>
      <name val="Calibri"/>
      <family val="2"/>
      <scheme val="minor"/>
    </font>
    <font>
      <sz val="12"/>
      <color theme="1"/>
      <name val="Calibri"/>
      <family val="2"/>
      <scheme val="minor"/>
    </font>
    <font>
      <sz val="9"/>
      <color indexed="81"/>
      <name val="Tahoma"/>
      <family val="2"/>
    </font>
    <font>
      <b/>
      <sz val="9"/>
      <color indexed="81"/>
      <name val="Tahoma"/>
      <family val="2"/>
    </font>
    <font>
      <sz val="11"/>
      <color theme="1"/>
      <name val="Times New Roman"/>
      <family val="1"/>
    </font>
    <font>
      <sz val="11"/>
      <color indexed="8"/>
      <name val="Times New Roman"/>
      <family val="1"/>
    </font>
    <font>
      <b/>
      <sz val="10"/>
      <color theme="1"/>
      <name val="Times New Roman"/>
      <family val="1"/>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33">
    <xf numFmtId="0" fontId="0" fillId="0" borderId="0" xfId="0"/>
    <xf numFmtId="0" fontId="2" fillId="0" borderId="0" xfId="0" applyFont="1" applyBorder="1" applyAlignment="1">
      <alignment horizontal="center" vertical="center"/>
    </xf>
    <xf numFmtId="44" fontId="2" fillId="0" borderId="0" xfId="1" applyFont="1" applyBorder="1" applyAlignment="1">
      <alignment horizontal="center" vertical="center"/>
    </xf>
    <xf numFmtId="0" fontId="2" fillId="0" borderId="0" xfId="0" applyFont="1" applyBorder="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xf numFmtId="44" fontId="0" fillId="0" borderId="0" xfId="1" applyFont="1" applyAlignment="1">
      <alignment horizontal="center" vertical="center"/>
    </xf>
    <xf numFmtId="14" fontId="0" fillId="0" borderId="1" xfId="0" applyNumberFormat="1" applyFill="1" applyBorder="1" applyAlignment="1">
      <alignment horizontal="center" vertical="center"/>
    </xf>
    <xf numFmtId="44" fontId="0" fillId="0" borderId="0" xfId="1" applyFont="1" applyBorder="1" applyAlignment="1">
      <alignment horizontal="center" vertical="center"/>
    </xf>
    <xf numFmtId="14" fontId="2" fillId="0" borderId="0" xfId="0" applyNumberFormat="1" applyFont="1" applyBorder="1" applyAlignment="1">
      <alignment horizontal="center" vertical="center"/>
    </xf>
    <xf numFmtId="14" fontId="0" fillId="0" borderId="0" xfId="0" applyNumberFormat="1" applyAlignment="1">
      <alignment horizontal="center" vertical="center"/>
    </xf>
    <xf numFmtId="0" fontId="0" fillId="0" borderId="1" xfId="0" applyBorder="1" applyAlignment="1">
      <alignment horizontal="justify" vertical="center" wrapText="1"/>
    </xf>
    <xf numFmtId="0" fontId="0" fillId="0" borderId="0" xfId="0" applyBorder="1" applyAlignment="1">
      <alignment vertical="center"/>
    </xf>
    <xf numFmtId="0" fontId="0" fillId="0" borderId="0" xfId="0" applyFill="1" applyBorder="1" applyAlignment="1">
      <alignment horizontal="center" vertical="center"/>
    </xf>
    <xf numFmtId="164"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8" fontId="0" fillId="0" borderId="1" xfId="1" applyNumberFormat="1" applyFont="1" applyFill="1" applyBorder="1" applyAlignment="1">
      <alignment horizontal="center" vertical="center" wrapText="1"/>
    </xf>
    <xf numFmtId="0" fontId="0" fillId="0" borderId="1" xfId="0" applyBorder="1" applyAlignment="1">
      <alignment horizontal="center" vertical="center" wrapText="1"/>
    </xf>
    <xf numFmtId="14" fontId="7" fillId="0" borderId="1" xfId="0" applyNumberFormat="1" applyFont="1" applyFill="1" applyBorder="1" applyAlignment="1">
      <alignment horizontal="center" vertical="center"/>
    </xf>
    <xf numFmtId="0" fontId="8" fillId="0" borderId="1" xfId="0" applyFont="1" applyBorder="1" applyAlignment="1">
      <alignment horizontal="justify" vertical="center" wrapText="1"/>
    </xf>
    <xf numFmtId="0" fontId="7" fillId="0" borderId="1" xfId="0" applyFont="1" applyFill="1" applyBorder="1" applyAlignment="1">
      <alignment horizontal="center" vertical="center" wrapText="1"/>
    </xf>
    <xf numFmtId="8" fontId="7" fillId="0" borderId="1" xfId="1" applyNumberFormat="1"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NumberFormat="1" applyFont="1" applyBorder="1" applyAlignment="1">
      <alignment horizontal="center" vertical="center"/>
    </xf>
    <xf numFmtId="8" fontId="7" fillId="3" borderId="1" xfId="1" applyNumberFormat="1" applyFont="1" applyFill="1" applyBorder="1" applyAlignment="1">
      <alignment horizontal="center" vertical="center" wrapText="1"/>
    </xf>
    <xf numFmtId="44" fontId="8" fillId="0" borderId="1" xfId="0" applyNumberFormat="1" applyFont="1" applyBorder="1" applyAlignment="1">
      <alignment horizontal="center" vertical="center"/>
    </xf>
    <xf numFmtId="14"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44" fontId="9" fillId="2" borderId="1" xfId="1" applyFont="1" applyFill="1" applyBorder="1" applyAlignment="1">
      <alignment horizontal="center" vertical="center" wrapText="1"/>
    </xf>
    <xf numFmtId="0" fontId="2" fillId="0" borderId="1" xfId="0" applyFont="1" applyBorder="1" applyAlignment="1">
      <alignment horizontal="left" vertical="center"/>
    </xf>
    <xf numFmtId="0" fontId="1" fillId="0" borderId="0" xfId="0" applyFont="1" applyBorder="1" applyAlignment="1">
      <alignment horizontal="center"/>
    </xf>
    <xf numFmtId="0" fontId="2" fillId="0" borderId="1" xfId="0" applyFont="1" applyBorder="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4"/>
  <sheetViews>
    <sheetView tabSelected="1" view="pageBreakPreview" zoomScale="85" zoomScaleNormal="85" zoomScaleSheetLayoutView="85" workbookViewId="0">
      <selection activeCell="I12" sqref="I12"/>
    </sheetView>
  </sheetViews>
  <sheetFormatPr baseColWidth="10" defaultRowHeight="15" x14ac:dyDescent="0.25"/>
  <cols>
    <col min="1" max="1" width="19" style="11" customWidth="1"/>
    <col min="2" max="2" width="76.5703125" style="6" customWidth="1"/>
    <col min="3" max="3" width="13.7109375" style="5" customWidth="1"/>
    <col min="4" max="4" width="15.5703125" style="9" customWidth="1"/>
    <col min="5" max="5" width="13.5703125" style="7" customWidth="1"/>
    <col min="6" max="6" width="41.140625" style="4" customWidth="1"/>
    <col min="7" max="7" width="15.7109375" style="5" bestFit="1" customWidth="1"/>
  </cols>
  <sheetData>
    <row r="1" spans="1:7" ht="15.75" x14ac:dyDescent="0.25">
      <c r="A1" s="30" t="s">
        <v>64</v>
      </c>
      <c r="B1" s="30"/>
      <c r="C1" s="30"/>
      <c r="D1" s="30"/>
      <c r="E1" s="30"/>
      <c r="F1" s="30"/>
      <c r="G1" s="30"/>
    </row>
    <row r="2" spans="1:7" ht="15.75" x14ac:dyDescent="0.25">
      <c r="A2" s="30" t="s">
        <v>65</v>
      </c>
      <c r="B2" s="30"/>
      <c r="C2" s="30"/>
      <c r="D2" s="30"/>
      <c r="E2" s="30"/>
      <c r="F2" s="30"/>
      <c r="G2" s="30"/>
    </row>
    <row r="3" spans="1:7" ht="15.75" customHeight="1" x14ac:dyDescent="0.25">
      <c r="A3" s="32" t="s">
        <v>40</v>
      </c>
      <c r="B3" s="32"/>
      <c r="C3" s="32"/>
      <c r="D3" s="32"/>
      <c r="E3" s="32"/>
      <c r="F3" s="32"/>
      <c r="G3" s="32"/>
    </row>
    <row r="4" spans="1:7" ht="15.75" x14ac:dyDescent="0.25">
      <c r="A4" s="30" t="s">
        <v>8</v>
      </c>
      <c r="B4" s="30"/>
      <c r="C4" s="30"/>
      <c r="D4" s="30"/>
      <c r="E4" s="30"/>
      <c r="F4" s="30"/>
      <c r="G4" s="30"/>
    </row>
    <row r="5" spans="1:7" ht="15.75" x14ac:dyDescent="0.25">
      <c r="A5" s="30" t="s">
        <v>35</v>
      </c>
      <c r="B5" s="30"/>
      <c r="C5" s="30"/>
      <c r="D5" s="30"/>
      <c r="E5" s="30"/>
      <c r="F5" s="30"/>
      <c r="G5" s="30"/>
    </row>
    <row r="6" spans="1:7" ht="15.75" x14ac:dyDescent="0.25">
      <c r="A6" s="30" t="s">
        <v>47</v>
      </c>
      <c r="B6" s="30"/>
      <c r="C6" s="30"/>
      <c r="D6" s="30"/>
      <c r="E6" s="30"/>
      <c r="F6" s="30"/>
      <c r="G6" s="30"/>
    </row>
    <row r="7" spans="1:7" ht="15.75" x14ac:dyDescent="0.25">
      <c r="A7" s="30" t="s">
        <v>84</v>
      </c>
      <c r="B7" s="30"/>
      <c r="C7" s="30"/>
      <c r="D7" s="30"/>
      <c r="E7" s="30"/>
      <c r="F7" s="30"/>
      <c r="G7" s="30"/>
    </row>
    <row r="8" spans="1:7" ht="15.75" x14ac:dyDescent="0.25">
      <c r="A8" s="30" t="s">
        <v>194</v>
      </c>
      <c r="B8" s="30"/>
      <c r="C8" s="30"/>
      <c r="D8" s="30"/>
      <c r="E8" s="30"/>
      <c r="F8" s="30"/>
      <c r="G8" s="30"/>
    </row>
    <row r="9" spans="1:7" ht="15.75" x14ac:dyDescent="0.25">
      <c r="A9" s="10"/>
      <c r="B9" s="1"/>
      <c r="C9" s="1"/>
      <c r="D9" s="2"/>
      <c r="E9" s="2"/>
      <c r="F9" s="3"/>
      <c r="G9" s="1"/>
    </row>
    <row r="10" spans="1:7" ht="21" x14ac:dyDescent="0.35">
      <c r="A10" s="31" t="s">
        <v>7</v>
      </c>
      <c r="B10" s="31"/>
      <c r="C10" s="31"/>
      <c r="D10" s="31"/>
      <c r="E10" s="31"/>
      <c r="F10" s="31"/>
      <c r="G10" s="31"/>
    </row>
    <row r="11" spans="1:7" ht="25.5" x14ac:dyDescent="0.25">
      <c r="A11" s="27" t="s">
        <v>6</v>
      </c>
      <c r="B11" s="28" t="s">
        <v>5</v>
      </c>
      <c r="C11" s="28" t="s">
        <v>4</v>
      </c>
      <c r="D11" s="29" t="s">
        <v>3</v>
      </c>
      <c r="E11" s="29" t="s">
        <v>2</v>
      </c>
      <c r="F11" s="28" t="s">
        <v>1</v>
      </c>
      <c r="G11" s="28" t="s">
        <v>0</v>
      </c>
    </row>
    <row r="12" spans="1:7" ht="69.75" customHeight="1" x14ac:dyDescent="0.25">
      <c r="A12" s="19">
        <v>46239</v>
      </c>
      <c r="B12" s="20" t="s">
        <v>103</v>
      </c>
      <c r="C12" s="21">
        <v>1</v>
      </c>
      <c r="D12" s="26">
        <v>1191.5899999999999</v>
      </c>
      <c r="E12" s="22">
        <f>C12*D12</f>
        <v>1191.5899999999999</v>
      </c>
      <c r="F12" s="23" t="s">
        <v>23</v>
      </c>
      <c r="G12" s="24">
        <v>326445</v>
      </c>
    </row>
    <row r="13" spans="1:7" ht="106.5" customHeight="1" x14ac:dyDescent="0.25">
      <c r="A13" s="19">
        <v>46239</v>
      </c>
      <c r="B13" s="20" t="s">
        <v>104</v>
      </c>
      <c r="C13" s="21">
        <v>1</v>
      </c>
      <c r="D13" s="26">
        <v>320.08999999999997</v>
      </c>
      <c r="E13" s="22">
        <f t="shared" ref="E13:E75" si="0">C13*D13</f>
        <v>320.08999999999997</v>
      </c>
      <c r="F13" s="23" t="s">
        <v>32</v>
      </c>
      <c r="G13" s="24" t="s">
        <v>31</v>
      </c>
    </row>
    <row r="14" spans="1:7" ht="78.75" customHeight="1" x14ac:dyDescent="0.25">
      <c r="A14" s="19">
        <v>46241</v>
      </c>
      <c r="B14" s="20" t="s">
        <v>105</v>
      </c>
      <c r="C14" s="21">
        <v>1</v>
      </c>
      <c r="D14" s="26">
        <v>53724.98</v>
      </c>
      <c r="E14" s="22">
        <f t="shared" si="0"/>
        <v>53724.98</v>
      </c>
      <c r="F14" s="23" t="s">
        <v>23</v>
      </c>
      <c r="G14" s="24" t="s">
        <v>12</v>
      </c>
    </row>
    <row r="15" spans="1:7" ht="81.75" customHeight="1" x14ac:dyDescent="0.25">
      <c r="A15" s="19">
        <v>46239</v>
      </c>
      <c r="B15" s="20" t="s">
        <v>106</v>
      </c>
      <c r="C15" s="21">
        <v>1</v>
      </c>
      <c r="D15" s="26">
        <v>1642.42</v>
      </c>
      <c r="E15" s="22">
        <f t="shared" si="0"/>
        <v>1642.42</v>
      </c>
      <c r="F15" s="23" t="s">
        <v>23</v>
      </c>
      <c r="G15" s="24" t="s">
        <v>12</v>
      </c>
    </row>
    <row r="16" spans="1:7" ht="77.25" customHeight="1" x14ac:dyDescent="0.25">
      <c r="A16" s="19">
        <v>46265</v>
      </c>
      <c r="B16" s="20" t="s">
        <v>107</v>
      </c>
      <c r="C16" s="21">
        <v>1</v>
      </c>
      <c r="D16" s="26">
        <v>890</v>
      </c>
      <c r="E16" s="22">
        <f t="shared" si="0"/>
        <v>890</v>
      </c>
      <c r="F16" s="23" t="s">
        <v>73</v>
      </c>
      <c r="G16" s="24" t="s">
        <v>71</v>
      </c>
    </row>
    <row r="17" spans="1:7" ht="108" customHeight="1" x14ac:dyDescent="0.25">
      <c r="A17" s="19">
        <v>46240</v>
      </c>
      <c r="B17" s="20" t="s">
        <v>108</v>
      </c>
      <c r="C17" s="21">
        <v>1</v>
      </c>
      <c r="D17" s="26">
        <v>4000</v>
      </c>
      <c r="E17" s="22">
        <f t="shared" si="0"/>
        <v>4000</v>
      </c>
      <c r="F17" s="23" t="s">
        <v>60</v>
      </c>
      <c r="G17" s="24" t="s">
        <v>52</v>
      </c>
    </row>
    <row r="18" spans="1:7" ht="79.5" customHeight="1" x14ac:dyDescent="0.25">
      <c r="A18" s="19">
        <v>46239</v>
      </c>
      <c r="B18" s="20" t="s">
        <v>109</v>
      </c>
      <c r="C18" s="21">
        <v>1</v>
      </c>
      <c r="D18" s="26">
        <v>1421.73</v>
      </c>
      <c r="E18" s="22">
        <f t="shared" si="0"/>
        <v>1421.73</v>
      </c>
      <c r="F18" s="23" t="s">
        <v>23</v>
      </c>
      <c r="G18" s="24" t="s">
        <v>12</v>
      </c>
    </row>
    <row r="19" spans="1:7" ht="74.25" customHeight="1" x14ac:dyDescent="0.25">
      <c r="A19" s="19">
        <v>46241</v>
      </c>
      <c r="B19" s="20" t="s">
        <v>110</v>
      </c>
      <c r="C19" s="21">
        <v>1</v>
      </c>
      <c r="D19" s="26">
        <v>3200</v>
      </c>
      <c r="E19" s="22">
        <f t="shared" si="0"/>
        <v>3200</v>
      </c>
      <c r="F19" s="23" t="s">
        <v>72</v>
      </c>
      <c r="G19" s="24" t="s">
        <v>70</v>
      </c>
    </row>
    <row r="20" spans="1:7" ht="72.75" customHeight="1" x14ac:dyDescent="0.25">
      <c r="A20" s="19">
        <v>46237</v>
      </c>
      <c r="B20" s="20" t="s">
        <v>111</v>
      </c>
      <c r="C20" s="21">
        <v>1</v>
      </c>
      <c r="D20" s="26">
        <v>3028.55</v>
      </c>
      <c r="E20" s="25">
        <f t="shared" si="0"/>
        <v>3028.55</v>
      </c>
      <c r="F20" s="23" t="s">
        <v>26</v>
      </c>
      <c r="G20" s="24" t="s">
        <v>15</v>
      </c>
    </row>
    <row r="21" spans="1:7" ht="97.5" customHeight="1" x14ac:dyDescent="0.25">
      <c r="A21" s="19">
        <v>46239</v>
      </c>
      <c r="B21" s="20" t="s">
        <v>112</v>
      </c>
      <c r="C21" s="21">
        <v>1</v>
      </c>
      <c r="D21" s="26">
        <v>1900</v>
      </c>
      <c r="E21" s="22">
        <f t="shared" si="0"/>
        <v>1900</v>
      </c>
      <c r="F21" s="23" t="s">
        <v>24</v>
      </c>
      <c r="G21" s="24" t="s">
        <v>13</v>
      </c>
    </row>
    <row r="22" spans="1:7" ht="99.75" customHeight="1" x14ac:dyDescent="0.25">
      <c r="A22" s="19">
        <v>46239</v>
      </c>
      <c r="B22" s="20" t="s">
        <v>113</v>
      </c>
      <c r="C22" s="21">
        <v>1</v>
      </c>
      <c r="D22" s="26">
        <v>1900</v>
      </c>
      <c r="E22" s="22">
        <f t="shared" si="0"/>
        <v>1900</v>
      </c>
      <c r="F22" s="23" t="s">
        <v>24</v>
      </c>
      <c r="G22" s="24" t="s">
        <v>13</v>
      </c>
    </row>
    <row r="23" spans="1:7" ht="92.25" customHeight="1" x14ac:dyDescent="0.25">
      <c r="A23" s="19">
        <v>46239</v>
      </c>
      <c r="B23" s="20" t="s">
        <v>114</v>
      </c>
      <c r="C23" s="21">
        <v>1</v>
      </c>
      <c r="D23" s="26">
        <v>1700</v>
      </c>
      <c r="E23" s="22">
        <f t="shared" si="0"/>
        <v>1700</v>
      </c>
      <c r="F23" s="23" t="s">
        <v>24</v>
      </c>
      <c r="G23" s="24" t="s">
        <v>13</v>
      </c>
    </row>
    <row r="24" spans="1:7" ht="109.5" customHeight="1" x14ac:dyDescent="0.25">
      <c r="A24" s="19">
        <v>46239</v>
      </c>
      <c r="B24" s="20" t="s">
        <v>115</v>
      </c>
      <c r="C24" s="21">
        <v>1</v>
      </c>
      <c r="D24" s="26">
        <v>1700</v>
      </c>
      <c r="E24" s="22">
        <f t="shared" si="0"/>
        <v>1700</v>
      </c>
      <c r="F24" s="23" t="s">
        <v>24</v>
      </c>
      <c r="G24" s="24" t="s">
        <v>13</v>
      </c>
    </row>
    <row r="25" spans="1:7" ht="93" customHeight="1" x14ac:dyDescent="0.25">
      <c r="A25" s="19">
        <v>46239</v>
      </c>
      <c r="B25" s="20" t="s">
        <v>116</v>
      </c>
      <c r="C25" s="21">
        <v>1</v>
      </c>
      <c r="D25" s="26">
        <v>1700</v>
      </c>
      <c r="E25" s="22">
        <f t="shared" si="0"/>
        <v>1700</v>
      </c>
      <c r="F25" s="23" t="s">
        <v>24</v>
      </c>
      <c r="G25" s="24" t="s">
        <v>13</v>
      </c>
    </row>
    <row r="26" spans="1:7" ht="86.25" customHeight="1" x14ac:dyDescent="0.25">
      <c r="A26" s="19">
        <v>46237</v>
      </c>
      <c r="B26" s="20" t="s">
        <v>117</v>
      </c>
      <c r="C26" s="21">
        <v>1</v>
      </c>
      <c r="D26" s="26">
        <v>2365.44</v>
      </c>
      <c r="E26" s="22">
        <f t="shared" si="0"/>
        <v>2365.44</v>
      </c>
      <c r="F26" s="23" t="s">
        <v>19</v>
      </c>
      <c r="G26" s="24" t="s">
        <v>37</v>
      </c>
    </row>
    <row r="27" spans="1:7" ht="84" customHeight="1" x14ac:dyDescent="0.25">
      <c r="A27" s="19">
        <v>46237</v>
      </c>
      <c r="B27" s="20" t="s">
        <v>118</v>
      </c>
      <c r="C27" s="21">
        <v>1</v>
      </c>
      <c r="D27" s="26">
        <v>4900</v>
      </c>
      <c r="E27" s="22">
        <f t="shared" si="0"/>
        <v>4900</v>
      </c>
      <c r="F27" s="23" t="s">
        <v>46</v>
      </c>
      <c r="G27" s="24" t="s">
        <v>45</v>
      </c>
    </row>
    <row r="28" spans="1:7" ht="117" customHeight="1" x14ac:dyDescent="0.25">
      <c r="A28" s="19">
        <v>46240</v>
      </c>
      <c r="B28" s="20" t="s">
        <v>119</v>
      </c>
      <c r="C28" s="21">
        <v>1</v>
      </c>
      <c r="D28" s="26">
        <v>412</v>
      </c>
      <c r="E28" s="22">
        <f t="shared" si="0"/>
        <v>412</v>
      </c>
      <c r="F28" s="23" t="s">
        <v>32</v>
      </c>
      <c r="G28" s="24" t="s">
        <v>31</v>
      </c>
    </row>
    <row r="29" spans="1:7" ht="96.75" customHeight="1" x14ac:dyDescent="0.25">
      <c r="A29" s="19">
        <v>46239</v>
      </c>
      <c r="B29" s="20" t="s">
        <v>120</v>
      </c>
      <c r="C29" s="21">
        <v>1</v>
      </c>
      <c r="D29" s="26">
        <v>1700</v>
      </c>
      <c r="E29" s="22">
        <f t="shared" si="0"/>
        <v>1700</v>
      </c>
      <c r="F29" s="23" t="s">
        <v>24</v>
      </c>
      <c r="G29" s="24" t="s">
        <v>13</v>
      </c>
    </row>
    <row r="30" spans="1:7" ht="82.5" customHeight="1" x14ac:dyDescent="0.25">
      <c r="A30" s="19">
        <v>46239</v>
      </c>
      <c r="B30" s="20" t="s">
        <v>121</v>
      </c>
      <c r="C30" s="21">
        <v>1</v>
      </c>
      <c r="D30" s="26">
        <v>1700</v>
      </c>
      <c r="E30" s="22">
        <f t="shared" si="0"/>
        <v>1700</v>
      </c>
      <c r="F30" s="23" t="s">
        <v>24</v>
      </c>
      <c r="G30" s="24" t="s">
        <v>13</v>
      </c>
    </row>
    <row r="31" spans="1:7" ht="86.25" customHeight="1" x14ac:dyDescent="0.25">
      <c r="A31" s="19">
        <v>46239</v>
      </c>
      <c r="B31" s="20" t="s">
        <v>122</v>
      </c>
      <c r="C31" s="21">
        <v>1</v>
      </c>
      <c r="D31" s="26">
        <v>1700</v>
      </c>
      <c r="E31" s="22">
        <f t="shared" si="0"/>
        <v>1700</v>
      </c>
      <c r="F31" s="23" t="s">
        <v>24</v>
      </c>
      <c r="G31" s="24" t="s">
        <v>13</v>
      </c>
    </row>
    <row r="32" spans="1:7" ht="89.25" customHeight="1" x14ac:dyDescent="0.25">
      <c r="A32" s="19">
        <v>46239</v>
      </c>
      <c r="B32" s="20" t="s">
        <v>123</v>
      </c>
      <c r="C32" s="21">
        <v>1</v>
      </c>
      <c r="D32" s="26">
        <v>1700</v>
      </c>
      <c r="E32" s="22">
        <f t="shared" si="0"/>
        <v>1700</v>
      </c>
      <c r="F32" s="23" t="s">
        <v>24</v>
      </c>
      <c r="G32" s="24" t="s">
        <v>13</v>
      </c>
    </row>
    <row r="33" spans="1:7" ht="79.5" customHeight="1" x14ac:dyDescent="0.25">
      <c r="A33" s="19">
        <v>46239</v>
      </c>
      <c r="B33" s="20" t="s">
        <v>124</v>
      </c>
      <c r="C33" s="21">
        <v>1</v>
      </c>
      <c r="D33" s="26">
        <v>1700</v>
      </c>
      <c r="E33" s="22">
        <f t="shared" si="0"/>
        <v>1700</v>
      </c>
      <c r="F33" s="23" t="s">
        <v>24</v>
      </c>
      <c r="G33" s="24" t="s">
        <v>13</v>
      </c>
    </row>
    <row r="34" spans="1:7" ht="72.75" customHeight="1" x14ac:dyDescent="0.25">
      <c r="A34" s="19">
        <v>46258</v>
      </c>
      <c r="B34" s="20" t="s">
        <v>125</v>
      </c>
      <c r="C34" s="21">
        <v>1</v>
      </c>
      <c r="D34" s="26">
        <v>5250</v>
      </c>
      <c r="E34" s="22">
        <f t="shared" si="0"/>
        <v>5250</v>
      </c>
      <c r="F34" s="23" t="s">
        <v>46</v>
      </c>
      <c r="G34" s="24" t="s">
        <v>45</v>
      </c>
    </row>
    <row r="35" spans="1:7" ht="115.5" customHeight="1" x14ac:dyDescent="0.25">
      <c r="A35" s="19">
        <v>46239</v>
      </c>
      <c r="B35" s="20" t="s">
        <v>126</v>
      </c>
      <c r="C35" s="21">
        <v>1</v>
      </c>
      <c r="D35" s="26">
        <v>1700</v>
      </c>
      <c r="E35" s="22">
        <f t="shared" si="0"/>
        <v>1700</v>
      </c>
      <c r="F35" s="23" t="s">
        <v>24</v>
      </c>
      <c r="G35" s="24" t="s">
        <v>13</v>
      </c>
    </row>
    <row r="36" spans="1:7" ht="102.75" customHeight="1" x14ac:dyDescent="0.25">
      <c r="A36" s="19">
        <v>46239</v>
      </c>
      <c r="B36" s="20" t="s">
        <v>127</v>
      </c>
      <c r="C36" s="21">
        <v>1</v>
      </c>
      <c r="D36" s="26">
        <v>1700</v>
      </c>
      <c r="E36" s="22">
        <f t="shared" si="0"/>
        <v>1700</v>
      </c>
      <c r="F36" s="23" t="s">
        <v>24</v>
      </c>
      <c r="G36" s="24" t="s">
        <v>13</v>
      </c>
    </row>
    <row r="37" spans="1:7" ht="87.75" customHeight="1" x14ac:dyDescent="0.25">
      <c r="A37" s="19">
        <v>46239</v>
      </c>
      <c r="B37" s="20" t="s">
        <v>128</v>
      </c>
      <c r="C37" s="21">
        <v>1</v>
      </c>
      <c r="D37" s="26">
        <v>1700</v>
      </c>
      <c r="E37" s="22">
        <f t="shared" si="0"/>
        <v>1700</v>
      </c>
      <c r="F37" s="23" t="s">
        <v>24</v>
      </c>
      <c r="G37" s="24" t="s">
        <v>13</v>
      </c>
    </row>
    <row r="38" spans="1:7" ht="78.75" customHeight="1" x14ac:dyDescent="0.25">
      <c r="A38" s="19">
        <v>46239</v>
      </c>
      <c r="B38" s="20" t="s">
        <v>129</v>
      </c>
      <c r="C38" s="21">
        <v>1</v>
      </c>
      <c r="D38" s="26">
        <v>1700</v>
      </c>
      <c r="E38" s="22">
        <f t="shared" si="0"/>
        <v>1700</v>
      </c>
      <c r="F38" s="23" t="s">
        <v>24</v>
      </c>
      <c r="G38" s="24" t="s">
        <v>13</v>
      </c>
    </row>
    <row r="39" spans="1:7" ht="105" customHeight="1" x14ac:dyDescent="0.25">
      <c r="A39" s="19">
        <v>46239</v>
      </c>
      <c r="B39" s="20" t="s">
        <v>130</v>
      </c>
      <c r="C39" s="21">
        <v>1</v>
      </c>
      <c r="D39" s="26">
        <v>1700</v>
      </c>
      <c r="E39" s="22">
        <f t="shared" si="0"/>
        <v>1700</v>
      </c>
      <c r="F39" s="23" t="s">
        <v>24</v>
      </c>
      <c r="G39" s="24" t="s">
        <v>13</v>
      </c>
    </row>
    <row r="40" spans="1:7" ht="105" customHeight="1" x14ac:dyDescent="0.25">
      <c r="A40" s="19">
        <v>46239</v>
      </c>
      <c r="B40" s="20" t="s">
        <v>131</v>
      </c>
      <c r="C40" s="21">
        <v>1</v>
      </c>
      <c r="D40" s="26">
        <v>1700</v>
      </c>
      <c r="E40" s="22">
        <f t="shared" si="0"/>
        <v>1700</v>
      </c>
      <c r="F40" s="23" t="s">
        <v>24</v>
      </c>
      <c r="G40" s="24" t="s">
        <v>13</v>
      </c>
    </row>
    <row r="41" spans="1:7" ht="114" customHeight="1" x14ac:dyDescent="0.25">
      <c r="A41" s="19">
        <v>46239</v>
      </c>
      <c r="B41" s="20" t="s">
        <v>132</v>
      </c>
      <c r="C41" s="21">
        <v>1</v>
      </c>
      <c r="D41" s="26">
        <v>1700</v>
      </c>
      <c r="E41" s="22">
        <f t="shared" si="0"/>
        <v>1700</v>
      </c>
      <c r="F41" s="23" t="s">
        <v>24</v>
      </c>
      <c r="G41" s="24" t="s">
        <v>13</v>
      </c>
    </row>
    <row r="42" spans="1:7" ht="110.25" customHeight="1" x14ac:dyDescent="0.25">
      <c r="A42" s="19">
        <v>46239</v>
      </c>
      <c r="B42" s="20" t="s">
        <v>133</v>
      </c>
      <c r="C42" s="21">
        <v>1</v>
      </c>
      <c r="D42" s="26">
        <v>1700</v>
      </c>
      <c r="E42" s="22">
        <f t="shared" si="0"/>
        <v>1700</v>
      </c>
      <c r="F42" s="23" t="s">
        <v>24</v>
      </c>
      <c r="G42" s="24" t="s">
        <v>13</v>
      </c>
    </row>
    <row r="43" spans="1:7" ht="101.25" customHeight="1" x14ac:dyDescent="0.25">
      <c r="A43" s="19">
        <v>46239</v>
      </c>
      <c r="B43" s="20" t="s">
        <v>134</v>
      </c>
      <c r="C43" s="21">
        <v>1</v>
      </c>
      <c r="D43" s="26">
        <v>1700</v>
      </c>
      <c r="E43" s="22">
        <f t="shared" si="0"/>
        <v>1700</v>
      </c>
      <c r="F43" s="23" t="s">
        <v>24</v>
      </c>
      <c r="G43" s="24" t="s">
        <v>13</v>
      </c>
    </row>
    <row r="44" spans="1:7" ht="77.25" customHeight="1" x14ac:dyDescent="0.25">
      <c r="A44" s="19">
        <v>46239</v>
      </c>
      <c r="B44" s="20" t="s">
        <v>135</v>
      </c>
      <c r="C44" s="21">
        <v>1</v>
      </c>
      <c r="D44" s="26">
        <v>1700</v>
      </c>
      <c r="E44" s="22">
        <f t="shared" si="0"/>
        <v>1700</v>
      </c>
      <c r="F44" s="23" t="s">
        <v>24</v>
      </c>
      <c r="G44" s="24" t="s">
        <v>13</v>
      </c>
    </row>
    <row r="45" spans="1:7" ht="70.5" customHeight="1" x14ac:dyDescent="0.25">
      <c r="A45" s="19">
        <v>46252</v>
      </c>
      <c r="B45" s="20" t="s">
        <v>136</v>
      </c>
      <c r="C45" s="21">
        <v>1</v>
      </c>
      <c r="D45" s="26">
        <v>3453.45</v>
      </c>
      <c r="E45" s="22">
        <f t="shared" si="0"/>
        <v>3453.45</v>
      </c>
      <c r="F45" s="23" t="s">
        <v>59</v>
      </c>
      <c r="G45" s="24" t="s">
        <v>51</v>
      </c>
    </row>
    <row r="46" spans="1:7" ht="74.25" customHeight="1" x14ac:dyDescent="0.25">
      <c r="A46" s="19">
        <v>46259</v>
      </c>
      <c r="B46" s="20" t="s">
        <v>137</v>
      </c>
      <c r="C46" s="21">
        <v>1</v>
      </c>
      <c r="D46" s="26">
        <v>1700</v>
      </c>
      <c r="E46" s="22">
        <f t="shared" si="0"/>
        <v>1700</v>
      </c>
      <c r="F46" s="23" t="s">
        <v>24</v>
      </c>
      <c r="G46" s="24" t="s">
        <v>13</v>
      </c>
    </row>
    <row r="47" spans="1:7" ht="102.75" customHeight="1" x14ac:dyDescent="0.25">
      <c r="A47" s="19">
        <v>46240</v>
      </c>
      <c r="B47" s="20" t="s">
        <v>138</v>
      </c>
      <c r="C47" s="21">
        <v>1</v>
      </c>
      <c r="D47" s="26">
        <v>538.79999999999995</v>
      </c>
      <c r="E47" s="22">
        <f t="shared" si="0"/>
        <v>538.79999999999995</v>
      </c>
      <c r="F47" s="23" t="s">
        <v>32</v>
      </c>
      <c r="G47" s="24" t="s">
        <v>31</v>
      </c>
    </row>
    <row r="48" spans="1:7" ht="72" customHeight="1" x14ac:dyDescent="0.25">
      <c r="A48" s="19">
        <v>46253</v>
      </c>
      <c r="B48" s="20" t="s">
        <v>139</v>
      </c>
      <c r="C48" s="21">
        <v>1</v>
      </c>
      <c r="D48" s="26">
        <v>3700</v>
      </c>
      <c r="E48" s="22">
        <f t="shared" si="0"/>
        <v>3700</v>
      </c>
      <c r="F48" s="23" t="s">
        <v>61</v>
      </c>
      <c r="G48" s="24" t="s">
        <v>53</v>
      </c>
    </row>
    <row r="49" spans="1:7" ht="72" customHeight="1" x14ac:dyDescent="0.25">
      <c r="A49" s="19">
        <v>46240</v>
      </c>
      <c r="B49" s="20" t="s">
        <v>140</v>
      </c>
      <c r="C49" s="21">
        <v>1</v>
      </c>
      <c r="D49" s="26">
        <v>10240</v>
      </c>
      <c r="E49" s="22">
        <f t="shared" si="0"/>
        <v>10240</v>
      </c>
      <c r="F49" s="23" t="s">
        <v>42</v>
      </c>
      <c r="G49" s="24" t="s">
        <v>41</v>
      </c>
    </row>
    <row r="50" spans="1:7" ht="58.5" customHeight="1" x14ac:dyDescent="0.25">
      <c r="A50" s="19">
        <v>46251</v>
      </c>
      <c r="B50" s="20" t="s">
        <v>141</v>
      </c>
      <c r="C50" s="21">
        <v>1</v>
      </c>
      <c r="D50" s="26">
        <v>1056</v>
      </c>
      <c r="E50" s="22">
        <f t="shared" si="0"/>
        <v>1056</v>
      </c>
      <c r="F50" s="23" t="s">
        <v>34</v>
      </c>
      <c r="G50" s="24" t="s">
        <v>33</v>
      </c>
    </row>
    <row r="51" spans="1:7" ht="60.75" customHeight="1" x14ac:dyDescent="0.25">
      <c r="A51" s="19">
        <v>46239</v>
      </c>
      <c r="B51" s="20" t="s">
        <v>142</v>
      </c>
      <c r="C51" s="21">
        <v>1</v>
      </c>
      <c r="D51" s="26">
        <v>14983</v>
      </c>
      <c r="E51" s="22">
        <f t="shared" si="0"/>
        <v>14983</v>
      </c>
      <c r="F51" s="23" t="s">
        <v>25</v>
      </c>
      <c r="G51" s="24" t="s">
        <v>14</v>
      </c>
    </row>
    <row r="52" spans="1:7" ht="59.25" customHeight="1" x14ac:dyDescent="0.25">
      <c r="A52" s="19">
        <v>46240</v>
      </c>
      <c r="B52" s="20" t="s">
        <v>143</v>
      </c>
      <c r="C52" s="21">
        <v>1</v>
      </c>
      <c r="D52" s="26">
        <v>1200</v>
      </c>
      <c r="E52" s="22">
        <f t="shared" si="0"/>
        <v>1200</v>
      </c>
      <c r="F52" s="23" t="s">
        <v>56</v>
      </c>
      <c r="G52" s="24" t="s">
        <v>48</v>
      </c>
    </row>
    <row r="53" spans="1:7" ht="59.25" customHeight="1" x14ac:dyDescent="0.25">
      <c r="A53" s="19">
        <v>46240</v>
      </c>
      <c r="B53" s="20" t="s">
        <v>144</v>
      </c>
      <c r="C53" s="21">
        <v>1</v>
      </c>
      <c r="D53" s="26">
        <v>37495</v>
      </c>
      <c r="E53" s="22">
        <f t="shared" si="0"/>
        <v>37495</v>
      </c>
      <c r="F53" s="23" t="s">
        <v>30</v>
      </c>
      <c r="G53" s="24" t="s">
        <v>29</v>
      </c>
    </row>
    <row r="54" spans="1:7" ht="75.75" customHeight="1" x14ac:dyDescent="0.25">
      <c r="A54" s="19">
        <v>46210</v>
      </c>
      <c r="B54" s="20" t="s">
        <v>145</v>
      </c>
      <c r="C54" s="21">
        <v>1</v>
      </c>
      <c r="D54" s="26">
        <v>3903.6</v>
      </c>
      <c r="E54" s="22">
        <f t="shared" si="0"/>
        <v>3903.6</v>
      </c>
      <c r="F54" s="23" t="s">
        <v>42</v>
      </c>
      <c r="G54" s="24" t="s">
        <v>41</v>
      </c>
    </row>
    <row r="55" spans="1:7" ht="54" customHeight="1" x14ac:dyDescent="0.25">
      <c r="A55" s="19">
        <v>46223</v>
      </c>
      <c r="B55" s="20" t="s">
        <v>146</v>
      </c>
      <c r="C55" s="21">
        <v>1</v>
      </c>
      <c r="D55" s="26">
        <v>1120</v>
      </c>
      <c r="E55" s="22">
        <f t="shared" si="0"/>
        <v>1120</v>
      </c>
      <c r="F55" s="23" t="s">
        <v>34</v>
      </c>
      <c r="G55" s="24" t="s">
        <v>33</v>
      </c>
    </row>
    <row r="56" spans="1:7" ht="68.25" customHeight="1" x14ac:dyDescent="0.25">
      <c r="A56" s="19">
        <v>46230</v>
      </c>
      <c r="B56" s="20" t="s">
        <v>147</v>
      </c>
      <c r="C56" s="21">
        <v>1</v>
      </c>
      <c r="D56" s="26">
        <v>1232</v>
      </c>
      <c r="E56" s="22">
        <f t="shared" si="0"/>
        <v>1232</v>
      </c>
      <c r="F56" s="23" t="s">
        <v>34</v>
      </c>
      <c r="G56" s="24" t="s">
        <v>33</v>
      </c>
    </row>
    <row r="57" spans="1:7" ht="70.5" customHeight="1" x14ac:dyDescent="0.25">
      <c r="A57" s="19">
        <v>46237</v>
      </c>
      <c r="B57" s="20" t="s">
        <v>148</v>
      </c>
      <c r="C57" s="21">
        <v>1</v>
      </c>
      <c r="D57" s="26">
        <v>1376</v>
      </c>
      <c r="E57" s="22">
        <f t="shared" si="0"/>
        <v>1376</v>
      </c>
      <c r="F57" s="23" t="s">
        <v>34</v>
      </c>
      <c r="G57" s="24" t="s">
        <v>33</v>
      </c>
    </row>
    <row r="58" spans="1:7" ht="85.5" customHeight="1" x14ac:dyDescent="0.25">
      <c r="A58" s="19">
        <v>46239</v>
      </c>
      <c r="B58" s="20" t="s">
        <v>149</v>
      </c>
      <c r="C58" s="21">
        <v>1</v>
      </c>
      <c r="D58" s="26">
        <v>7400</v>
      </c>
      <c r="E58" s="22">
        <f t="shared" si="0"/>
        <v>7400</v>
      </c>
      <c r="F58" s="23" t="s">
        <v>22</v>
      </c>
      <c r="G58" s="24" t="s">
        <v>11</v>
      </c>
    </row>
    <row r="59" spans="1:7" ht="101.25" customHeight="1" x14ac:dyDescent="0.25">
      <c r="A59" s="19">
        <v>46237</v>
      </c>
      <c r="B59" s="20" t="s">
        <v>150</v>
      </c>
      <c r="C59" s="21">
        <v>1</v>
      </c>
      <c r="D59" s="26">
        <v>6300</v>
      </c>
      <c r="E59" s="22">
        <f t="shared" si="0"/>
        <v>6300</v>
      </c>
      <c r="F59" s="23" t="s">
        <v>58</v>
      </c>
      <c r="G59" s="24" t="s">
        <v>50</v>
      </c>
    </row>
    <row r="60" spans="1:7" ht="74.25" customHeight="1" x14ac:dyDescent="0.25">
      <c r="A60" s="19">
        <v>46238</v>
      </c>
      <c r="B60" s="20" t="s">
        <v>151</v>
      </c>
      <c r="C60" s="21">
        <v>1</v>
      </c>
      <c r="D60" s="26">
        <v>6000</v>
      </c>
      <c r="E60" s="22">
        <f t="shared" si="0"/>
        <v>6000</v>
      </c>
      <c r="F60" s="23" t="s">
        <v>66</v>
      </c>
      <c r="G60" s="24" t="s">
        <v>68</v>
      </c>
    </row>
    <row r="61" spans="1:7" ht="111.75" customHeight="1" x14ac:dyDescent="0.25">
      <c r="A61" s="19">
        <v>46237</v>
      </c>
      <c r="B61" s="20" t="s">
        <v>152</v>
      </c>
      <c r="C61" s="21">
        <v>1</v>
      </c>
      <c r="D61" s="26">
        <v>49600</v>
      </c>
      <c r="E61" s="22">
        <f t="shared" si="0"/>
        <v>49600</v>
      </c>
      <c r="F61" s="23" t="s">
        <v>75</v>
      </c>
      <c r="G61" s="24" t="s">
        <v>74</v>
      </c>
    </row>
    <row r="62" spans="1:7" ht="82.5" customHeight="1" x14ac:dyDescent="0.25">
      <c r="A62" s="19">
        <v>46237</v>
      </c>
      <c r="B62" s="20" t="s">
        <v>153</v>
      </c>
      <c r="C62" s="21">
        <v>1</v>
      </c>
      <c r="D62" s="26">
        <v>21000</v>
      </c>
      <c r="E62" s="22">
        <f t="shared" si="0"/>
        <v>21000</v>
      </c>
      <c r="F62" s="23" t="s">
        <v>10</v>
      </c>
      <c r="G62" s="24" t="s">
        <v>38</v>
      </c>
    </row>
    <row r="63" spans="1:7" ht="84.75" customHeight="1" x14ac:dyDescent="0.25">
      <c r="A63" s="19">
        <v>46252</v>
      </c>
      <c r="B63" s="20" t="s">
        <v>154</v>
      </c>
      <c r="C63" s="21">
        <v>1</v>
      </c>
      <c r="D63" s="26">
        <v>9200</v>
      </c>
      <c r="E63" s="22">
        <f t="shared" si="0"/>
        <v>9200</v>
      </c>
      <c r="F63" s="23" t="s">
        <v>21</v>
      </c>
      <c r="G63" s="24" t="s">
        <v>39</v>
      </c>
    </row>
    <row r="64" spans="1:7" ht="64.5" customHeight="1" x14ac:dyDescent="0.25">
      <c r="A64" s="19">
        <v>46251</v>
      </c>
      <c r="B64" s="20" t="s">
        <v>155</v>
      </c>
      <c r="C64" s="21">
        <v>1</v>
      </c>
      <c r="D64" s="26">
        <v>35053.39</v>
      </c>
      <c r="E64" s="22">
        <f t="shared" si="0"/>
        <v>35053.39</v>
      </c>
      <c r="F64" s="23" t="s">
        <v>27</v>
      </c>
      <c r="G64" s="24" t="s">
        <v>16</v>
      </c>
    </row>
    <row r="65" spans="1:7" ht="77.25" customHeight="1" x14ac:dyDescent="0.25">
      <c r="A65" s="19">
        <v>46240</v>
      </c>
      <c r="B65" s="20" t="s">
        <v>156</v>
      </c>
      <c r="C65" s="21">
        <v>1</v>
      </c>
      <c r="D65" s="26">
        <v>4930</v>
      </c>
      <c r="E65" s="22">
        <f t="shared" si="0"/>
        <v>4930</v>
      </c>
      <c r="F65" s="23" t="s">
        <v>62</v>
      </c>
      <c r="G65" s="24" t="s">
        <v>54</v>
      </c>
    </row>
    <row r="66" spans="1:7" ht="72" customHeight="1" x14ac:dyDescent="0.25">
      <c r="A66" s="19">
        <v>46239</v>
      </c>
      <c r="B66" s="20" t="s">
        <v>157</v>
      </c>
      <c r="C66" s="21">
        <v>1</v>
      </c>
      <c r="D66" s="26">
        <v>89400</v>
      </c>
      <c r="E66" s="22">
        <f t="shared" si="0"/>
        <v>89400</v>
      </c>
      <c r="F66" s="23" t="s">
        <v>22</v>
      </c>
      <c r="G66" s="24" t="s">
        <v>11</v>
      </c>
    </row>
    <row r="67" spans="1:7" ht="88.5" customHeight="1" x14ac:dyDescent="0.25">
      <c r="A67" s="19">
        <v>46238</v>
      </c>
      <c r="B67" s="20" t="s">
        <v>158</v>
      </c>
      <c r="C67" s="21">
        <v>1</v>
      </c>
      <c r="D67" s="26">
        <v>18680</v>
      </c>
      <c r="E67" s="22">
        <f t="shared" si="0"/>
        <v>18680</v>
      </c>
      <c r="F67" s="23" t="s">
        <v>9</v>
      </c>
      <c r="G67" s="24" t="s">
        <v>17</v>
      </c>
    </row>
    <row r="68" spans="1:7" ht="96" customHeight="1" x14ac:dyDescent="0.25">
      <c r="A68" s="19" t="s">
        <v>186</v>
      </c>
      <c r="B68" s="20" t="s">
        <v>159</v>
      </c>
      <c r="C68" s="21">
        <v>1</v>
      </c>
      <c r="D68" s="26">
        <v>6250</v>
      </c>
      <c r="E68" s="22">
        <f t="shared" si="0"/>
        <v>6250</v>
      </c>
      <c r="F68" s="23" t="s">
        <v>44</v>
      </c>
      <c r="G68" s="24" t="s">
        <v>43</v>
      </c>
    </row>
    <row r="69" spans="1:7" ht="106.5" customHeight="1" x14ac:dyDescent="0.25">
      <c r="A69" s="19">
        <v>46251</v>
      </c>
      <c r="B69" s="20" t="s">
        <v>160</v>
      </c>
      <c r="C69" s="21">
        <v>1</v>
      </c>
      <c r="D69" s="26">
        <v>85750</v>
      </c>
      <c r="E69" s="22">
        <f t="shared" si="0"/>
        <v>85750</v>
      </c>
      <c r="F69" s="23" t="s">
        <v>20</v>
      </c>
      <c r="G69" s="24" t="s">
        <v>36</v>
      </c>
    </row>
    <row r="70" spans="1:7" ht="64.5" customHeight="1" x14ac:dyDescent="0.25">
      <c r="A70" s="19" t="s">
        <v>187</v>
      </c>
      <c r="B70" s="20" t="s">
        <v>161</v>
      </c>
      <c r="C70" s="21">
        <v>1</v>
      </c>
      <c r="D70" s="26">
        <v>4160</v>
      </c>
      <c r="E70" s="22">
        <f t="shared" si="0"/>
        <v>4160</v>
      </c>
      <c r="F70" s="23" t="s">
        <v>57</v>
      </c>
      <c r="G70" s="24" t="s">
        <v>49</v>
      </c>
    </row>
    <row r="71" spans="1:7" ht="63.75" customHeight="1" x14ac:dyDescent="0.25">
      <c r="A71" s="19">
        <v>46255</v>
      </c>
      <c r="B71" s="20" t="s">
        <v>162</v>
      </c>
      <c r="C71" s="21">
        <v>1</v>
      </c>
      <c r="D71" s="26">
        <v>5500</v>
      </c>
      <c r="E71" s="22">
        <f t="shared" si="0"/>
        <v>5500</v>
      </c>
      <c r="F71" s="23" t="s">
        <v>81</v>
      </c>
      <c r="G71" s="24" t="s">
        <v>77</v>
      </c>
    </row>
    <row r="72" spans="1:7" ht="58.5" customHeight="1" x14ac:dyDescent="0.25">
      <c r="A72" s="19">
        <v>46213</v>
      </c>
      <c r="B72" s="20" t="s">
        <v>163</v>
      </c>
      <c r="C72" s="21">
        <v>1</v>
      </c>
      <c r="D72" s="26">
        <v>13055</v>
      </c>
      <c r="E72" s="22">
        <f t="shared" si="0"/>
        <v>13055</v>
      </c>
      <c r="F72" s="23" t="s">
        <v>94</v>
      </c>
      <c r="G72" s="24" t="s">
        <v>85</v>
      </c>
    </row>
    <row r="73" spans="1:7" ht="49.5" customHeight="1" x14ac:dyDescent="0.25">
      <c r="A73" s="19">
        <v>46240</v>
      </c>
      <c r="B73" s="20" t="s">
        <v>164</v>
      </c>
      <c r="C73" s="21">
        <v>1</v>
      </c>
      <c r="D73" s="26">
        <v>12000</v>
      </c>
      <c r="E73" s="22">
        <f t="shared" si="0"/>
        <v>12000</v>
      </c>
      <c r="F73" s="23" t="s">
        <v>28</v>
      </c>
      <c r="G73" s="24" t="s">
        <v>18</v>
      </c>
    </row>
    <row r="74" spans="1:7" ht="63.75" customHeight="1" x14ac:dyDescent="0.25">
      <c r="A74" s="19">
        <v>46251</v>
      </c>
      <c r="B74" s="20" t="s">
        <v>165</v>
      </c>
      <c r="C74" s="21">
        <v>1</v>
      </c>
      <c r="D74" s="26">
        <v>632.79999999999995</v>
      </c>
      <c r="E74" s="22">
        <f t="shared" si="0"/>
        <v>632.79999999999995</v>
      </c>
      <c r="F74" s="23" t="s">
        <v>82</v>
      </c>
      <c r="G74" s="24" t="s">
        <v>78</v>
      </c>
    </row>
    <row r="75" spans="1:7" ht="63" customHeight="1" x14ac:dyDescent="0.25">
      <c r="A75" s="19" t="s">
        <v>188</v>
      </c>
      <c r="B75" s="20" t="s">
        <v>166</v>
      </c>
      <c r="C75" s="21">
        <v>1</v>
      </c>
      <c r="D75" s="26">
        <v>1130</v>
      </c>
      <c r="E75" s="22">
        <f t="shared" si="0"/>
        <v>1130</v>
      </c>
      <c r="F75" s="23" t="s">
        <v>95</v>
      </c>
      <c r="G75" s="24" t="s">
        <v>86</v>
      </c>
    </row>
    <row r="76" spans="1:7" ht="96" customHeight="1" x14ac:dyDescent="0.25">
      <c r="A76" s="19">
        <v>46237</v>
      </c>
      <c r="B76" s="20" t="s">
        <v>167</v>
      </c>
      <c r="C76" s="21">
        <v>1</v>
      </c>
      <c r="D76" s="26">
        <v>870</v>
      </c>
      <c r="E76" s="22">
        <f t="shared" ref="E76:E97" si="1">C76*D76</f>
        <v>870</v>
      </c>
      <c r="F76" s="23" t="s">
        <v>80</v>
      </c>
      <c r="G76" s="24" t="s">
        <v>76</v>
      </c>
    </row>
    <row r="77" spans="1:7" ht="69" customHeight="1" x14ac:dyDescent="0.25">
      <c r="A77" s="19" t="s">
        <v>189</v>
      </c>
      <c r="B77" s="20" t="s">
        <v>168</v>
      </c>
      <c r="C77" s="21">
        <v>1</v>
      </c>
      <c r="D77" s="26">
        <v>22935</v>
      </c>
      <c r="E77" s="22">
        <f t="shared" si="1"/>
        <v>22935</v>
      </c>
      <c r="F77" s="23" t="s">
        <v>96</v>
      </c>
      <c r="G77" s="24" t="s">
        <v>87</v>
      </c>
    </row>
    <row r="78" spans="1:7" ht="69" customHeight="1" x14ac:dyDescent="0.25">
      <c r="A78" s="19">
        <v>46259</v>
      </c>
      <c r="B78" s="20" t="s">
        <v>169</v>
      </c>
      <c r="C78" s="21">
        <v>1</v>
      </c>
      <c r="D78" s="26">
        <v>290</v>
      </c>
      <c r="E78" s="22">
        <f t="shared" si="1"/>
        <v>290</v>
      </c>
      <c r="F78" s="23" t="s">
        <v>80</v>
      </c>
      <c r="G78" s="24" t="s">
        <v>76</v>
      </c>
    </row>
    <row r="79" spans="1:7" ht="60" customHeight="1" x14ac:dyDescent="0.25">
      <c r="A79" s="19" t="s">
        <v>190</v>
      </c>
      <c r="B79" s="20" t="s">
        <v>170</v>
      </c>
      <c r="C79" s="21">
        <v>1</v>
      </c>
      <c r="D79" s="26">
        <v>290</v>
      </c>
      <c r="E79" s="22">
        <f t="shared" si="1"/>
        <v>290</v>
      </c>
      <c r="F79" s="23" t="s">
        <v>80</v>
      </c>
      <c r="G79" s="24" t="s">
        <v>76</v>
      </c>
    </row>
    <row r="80" spans="1:7" ht="75.75" customHeight="1" x14ac:dyDescent="0.25">
      <c r="A80" s="19">
        <v>46252</v>
      </c>
      <c r="B80" s="20" t="s">
        <v>171</v>
      </c>
      <c r="C80" s="21">
        <v>1</v>
      </c>
      <c r="D80" s="26">
        <v>15785</v>
      </c>
      <c r="E80" s="22">
        <f t="shared" si="1"/>
        <v>15785</v>
      </c>
      <c r="F80" s="23" t="s">
        <v>19</v>
      </c>
      <c r="G80" s="24" t="s">
        <v>37</v>
      </c>
    </row>
    <row r="81" spans="1:7" ht="57.75" customHeight="1" x14ac:dyDescent="0.25">
      <c r="A81" s="19">
        <v>46251</v>
      </c>
      <c r="B81" s="20" t="s">
        <v>172</v>
      </c>
      <c r="C81" s="21">
        <v>1</v>
      </c>
      <c r="D81" s="26">
        <v>3743.78</v>
      </c>
      <c r="E81" s="22">
        <f t="shared" si="1"/>
        <v>3743.78</v>
      </c>
      <c r="F81" s="23" t="s">
        <v>23</v>
      </c>
      <c r="G81" s="24" t="s">
        <v>12</v>
      </c>
    </row>
    <row r="82" spans="1:7" ht="68.25" customHeight="1" x14ac:dyDescent="0.25">
      <c r="A82" s="19" t="s">
        <v>191</v>
      </c>
      <c r="B82" s="20" t="s">
        <v>173</v>
      </c>
      <c r="C82" s="21">
        <v>1</v>
      </c>
      <c r="D82" s="26">
        <v>2365.1999999999998</v>
      </c>
      <c r="E82" s="22">
        <f t="shared" si="1"/>
        <v>2365.1999999999998</v>
      </c>
      <c r="F82" s="23" t="s">
        <v>67</v>
      </c>
      <c r="G82" s="24" t="s">
        <v>69</v>
      </c>
    </row>
    <row r="83" spans="1:7" ht="84" customHeight="1" x14ac:dyDescent="0.25">
      <c r="A83" s="19">
        <v>46236</v>
      </c>
      <c r="B83" s="20" t="s">
        <v>174</v>
      </c>
      <c r="C83" s="21">
        <v>1</v>
      </c>
      <c r="D83" s="26">
        <v>309.60000000000002</v>
      </c>
      <c r="E83" s="22">
        <f t="shared" si="1"/>
        <v>309.60000000000002</v>
      </c>
      <c r="F83" s="23" t="s">
        <v>67</v>
      </c>
      <c r="G83" s="24" t="s">
        <v>69</v>
      </c>
    </row>
    <row r="84" spans="1:7" ht="77.25" customHeight="1" x14ac:dyDescent="0.25">
      <c r="A84" s="19">
        <v>46240</v>
      </c>
      <c r="B84" s="20" t="s">
        <v>175</v>
      </c>
      <c r="C84" s="21">
        <v>1</v>
      </c>
      <c r="D84" s="26">
        <v>800</v>
      </c>
      <c r="E84" s="22">
        <f t="shared" si="1"/>
        <v>800</v>
      </c>
      <c r="F84" s="23" t="s">
        <v>97</v>
      </c>
      <c r="G84" s="24" t="s">
        <v>88</v>
      </c>
    </row>
    <row r="85" spans="1:7" ht="70.5" customHeight="1" x14ac:dyDescent="0.25">
      <c r="A85" s="19">
        <v>46238</v>
      </c>
      <c r="B85" s="20" t="s">
        <v>176</v>
      </c>
      <c r="C85" s="21">
        <v>1</v>
      </c>
      <c r="D85" s="26">
        <v>5624</v>
      </c>
      <c r="E85" s="22">
        <f t="shared" si="1"/>
        <v>5624</v>
      </c>
      <c r="F85" s="23" t="s">
        <v>83</v>
      </c>
      <c r="G85" s="24" t="s">
        <v>79</v>
      </c>
    </row>
    <row r="86" spans="1:7" ht="67.5" customHeight="1" x14ac:dyDescent="0.25">
      <c r="A86" s="19">
        <v>46260</v>
      </c>
      <c r="B86" s="20" t="s">
        <v>177</v>
      </c>
      <c r="C86" s="21">
        <v>1</v>
      </c>
      <c r="D86" s="26">
        <v>290</v>
      </c>
      <c r="E86" s="22">
        <f t="shared" si="1"/>
        <v>290</v>
      </c>
      <c r="F86" s="23" t="s">
        <v>80</v>
      </c>
      <c r="G86" s="24" t="s">
        <v>76</v>
      </c>
    </row>
    <row r="87" spans="1:7" ht="74.25" customHeight="1" x14ac:dyDescent="0.25">
      <c r="A87" s="19">
        <v>46258</v>
      </c>
      <c r="B87" s="20" t="s">
        <v>178</v>
      </c>
      <c r="C87" s="21">
        <v>1</v>
      </c>
      <c r="D87" s="26">
        <v>18600</v>
      </c>
      <c r="E87" s="22">
        <f t="shared" si="1"/>
        <v>18600</v>
      </c>
      <c r="F87" s="23" t="s">
        <v>81</v>
      </c>
      <c r="G87" s="24" t="s">
        <v>77</v>
      </c>
    </row>
    <row r="88" spans="1:7" ht="63.75" customHeight="1" x14ac:dyDescent="0.25">
      <c r="A88" s="19">
        <v>46255</v>
      </c>
      <c r="B88" s="20" t="s">
        <v>179</v>
      </c>
      <c r="C88" s="21">
        <v>1</v>
      </c>
      <c r="D88" s="26">
        <v>85000</v>
      </c>
      <c r="E88" s="22">
        <f t="shared" si="1"/>
        <v>85000</v>
      </c>
      <c r="F88" s="23" t="s">
        <v>98</v>
      </c>
      <c r="G88" s="24" t="s">
        <v>89</v>
      </c>
    </row>
    <row r="89" spans="1:7" ht="57" customHeight="1" x14ac:dyDescent="0.25">
      <c r="A89" s="19">
        <v>46255</v>
      </c>
      <c r="B89" s="20" t="s">
        <v>180</v>
      </c>
      <c r="C89" s="21">
        <v>1</v>
      </c>
      <c r="D89" s="26">
        <v>1130</v>
      </c>
      <c r="E89" s="22">
        <f t="shared" si="1"/>
        <v>1130</v>
      </c>
      <c r="F89" s="23" t="s">
        <v>95</v>
      </c>
      <c r="G89" s="24" t="s">
        <v>86</v>
      </c>
    </row>
    <row r="90" spans="1:7" ht="63" customHeight="1" x14ac:dyDescent="0.25">
      <c r="A90" s="19">
        <v>46259</v>
      </c>
      <c r="B90" s="20" t="s">
        <v>181</v>
      </c>
      <c r="C90" s="21">
        <v>1</v>
      </c>
      <c r="D90" s="26">
        <v>1500</v>
      </c>
      <c r="E90" s="22">
        <f t="shared" si="1"/>
        <v>1500</v>
      </c>
      <c r="F90" s="23" t="s">
        <v>99</v>
      </c>
      <c r="G90" s="24" t="s">
        <v>90</v>
      </c>
    </row>
    <row r="91" spans="1:7" ht="87" customHeight="1" x14ac:dyDescent="0.25">
      <c r="A91" s="19">
        <v>46241</v>
      </c>
      <c r="B91" s="20" t="s">
        <v>182</v>
      </c>
      <c r="C91" s="21">
        <v>1</v>
      </c>
      <c r="D91" s="26">
        <v>10518.9</v>
      </c>
      <c r="E91" s="22">
        <f t="shared" si="1"/>
        <v>10518.9</v>
      </c>
      <c r="F91" s="23" t="s">
        <v>100</v>
      </c>
      <c r="G91" s="24" t="s">
        <v>91</v>
      </c>
    </row>
    <row r="92" spans="1:7" ht="62.25" customHeight="1" x14ac:dyDescent="0.25">
      <c r="A92" s="19" t="s">
        <v>192</v>
      </c>
      <c r="B92" s="20" t="s">
        <v>183</v>
      </c>
      <c r="C92" s="21">
        <v>1</v>
      </c>
      <c r="D92" s="26">
        <v>700</v>
      </c>
      <c r="E92" s="22">
        <f t="shared" si="1"/>
        <v>700</v>
      </c>
      <c r="F92" s="23" t="s">
        <v>63</v>
      </c>
      <c r="G92" s="24" t="s">
        <v>55</v>
      </c>
    </row>
    <row r="93" spans="1:7" ht="48" customHeight="1" x14ac:dyDescent="0.25">
      <c r="A93" s="19">
        <v>46261</v>
      </c>
      <c r="B93" s="20" t="s">
        <v>184</v>
      </c>
      <c r="C93" s="21">
        <v>1</v>
      </c>
      <c r="D93" s="26">
        <v>13080</v>
      </c>
      <c r="E93" s="22">
        <f t="shared" si="1"/>
        <v>13080</v>
      </c>
      <c r="F93" s="23" t="s">
        <v>101</v>
      </c>
      <c r="G93" s="24" t="s">
        <v>92</v>
      </c>
    </row>
    <row r="94" spans="1:7" ht="59.25" customHeight="1" x14ac:dyDescent="0.25">
      <c r="A94" s="19" t="s">
        <v>193</v>
      </c>
      <c r="B94" s="20" t="s">
        <v>185</v>
      </c>
      <c r="C94" s="21">
        <v>1</v>
      </c>
      <c r="D94" s="26">
        <v>4029.7</v>
      </c>
      <c r="E94" s="22">
        <f t="shared" si="1"/>
        <v>4029.7</v>
      </c>
      <c r="F94" s="23" t="s">
        <v>102</v>
      </c>
      <c r="G94" s="24" t="s">
        <v>93</v>
      </c>
    </row>
    <row r="95" spans="1:7" ht="69.75" hidden="1" customHeight="1" x14ac:dyDescent="0.25">
      <c r="A95" s="8"/>
      <c r="B95" s="12"/>
      <c r="C95" s="16"/>
      <c r="D95" s="15"/>
      <c r="E95" s="17">
        <f t="shared" si="1"/>
        <v>0</v>
      </c>
      <c r="F95" s="18"/>
      <c r="G95" s="18"/>
    </row>
    <row r="96" spans="1:7" ht="54.75" hidden="1" customHeight="1" x14ac:dyDescent="0.25">
      <c r="A96" s="8"/>
      <c r="B96" s="12"/>
      <c r="C96" s="16"/>
      <c r="D96" s="15"/>
      <c r="E96" s="17">
        <f t="shared" si="1"/>
        <v>0</v>
      </c>
      <c r="F96" s="18"/>
      <c r="G96" s="18"/>
    </row>
    <row r="97" spans="1:7" ht="51" hidden="1" customHeight="1" x14ac:dyDescent="0.25">
      <c r="A97" s="8"/>
      <c r="B97" s="12"/>
      <c r="C97" s="16"/>
      <c r="D97" s="15"/>
      <c r="E97" s="17">
        <f t="shared" si="1"/>
        <v>0</v>
      </c>
      <c r="F97" s="18"/>
      <c r="G97" s="18"/>
    </row>
    <row r="98" spans="1:7" x14ac:dyDescent="0.25">
      <c r="C98" s="14"/>
      <c r="G98" s="13"/>
    </row>
    <row r="99" spans="1:7" x14ac:dyDescent="0.25">
      <c r="G99" s="13"/>
    </row>
    <row r="100" spans="1:7" x14ac:dyDescent="0.25">
      <c r="G100" s="13"/>
    </row>
    <row r="101" spans="1:7" x14ac:dyDescent="0.25">
      <c r="G101" s="13"/>
    </row>
    <row r="102" spans="1:7" x14ac:dyDescent="0.25">
      <c r="G102" s="13"/>
    </row>
    <row r="103" spans="1:7" x14ac:dyDescent="0.25">
      <c r="G103" s="13"/>
    </row>
    <row r="104" spans="1:7" x14ac:dyDescent="0.25">
      <c r="G104" s="13"/>
    </row>
  </sheetData>
  <autoFilter ref="A11:G81" xr:uid="{54CEFA97-91F5-402A-B068-2D58ADF4BC9C}"/>
  <mergeCells count="9">
    <mergeCell ref="A7:G7"/>
    <mergeCell ref="A8:G8"/>
    <mergeCell ref="A10:G10"/>
    <mergeCell ref="A1:G1"/>
    <mergeCell ref="A2:G2"/>
    <mergeCell ref="A3:G3"/>
    <mergeCell ref="A4:G4"/>
    <mergeCell ref="A5:G5"/>
    <mergeCell ref="A6:G6"/>
  </mergeCells>
  <printOptions horizontalCentered="1"/>
  <pageMargins left="0.19685039370078741" right="0.19685039370078741" top="0.39370078740157483" bottom="0.39370078740157483" header="0.31496062992125984" footer="0.31496062992125984"/>
  <pageSetup scale="52" orientation="portrait" r:id="rId1"/>
  <rowBreaks count="2" manualBreakCount="2">
    <brk id="25" max="6" man="1"/>
    <brk id="76" max="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REGISTRO MERCANTIL ARTO 10 NUME</vt:lpstr>
      <vt:lpstr>'REGISTRO MERCANTIL ARTO 10 NUME'!Área_de_impresión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dc:creator>
  <cp:lastModifiedBy>Lidia Maritza Bernardeth Lopez Arriola</cp:lastModifiedBy>
  <cp:lastPrinted>2026-09-04T16:11:19Z</cp:lastPrinted>
  <dcterms:created xsi:type="dcterms:W3CDTF">2021-02-02T14:42:15Z</dcterms:created>
  <dcterms:modified xsi:type="dcterms:W3CDTF">2026-09-07T20:34:39Z</dcterms:modified>
</cp:coreProperties>
</file>