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edelman\Desktop\BARUO USB ADQUISICIONES\IPO\INFORMACION PUBLICA 2026\SEPTIEMBRE\"/>
    </mc:Choice>
  </mc:AlternateContent>
  <xr:revisionPtr revIDLastSave="0" documentId="13_ncr:1_{0118D7DD-F6C8-4131-8CCD-2E00B2CFBCDF}" xr6:coauthVersionLast="36" xr6:coauthVersionMax="36" xr10:uidLastSave="{00000000-0000-0000-0000-000000000000}"/>
  <bookViews>
    <workbookView xWindow="0" yWindow="0" windowWidth="28800" windowHeight="11805" xr2:uid="{00000000-000D-0000-FFFF-FFFF00000000}"/>
  </bookViews>
  <sheets>
    <sheet name="ABR 25 Baja Cuantía (2)" sheetId="2" r:id="rId1"/>
  </sheets>
  <calcPr calcId="191029"/>
</workbook>
</file>

<file path=xl/calcChain.xml><?xml version="1.0" encoding="utf-8"?>
<calcChain xmlns="http://schemas.openxmlformats.org/spreadsheetml/2006/main">
  <c r="I50" i="2" l="1"/>
  <c r="H50" i="2"/>
</calcChain>
</file>

<file path=xl/sharedStrings.xml><?xml version="1.0" encoding="utf-8"?>
<sst xmlns="http://schemas.openxmlformats.org/spreadsheetml/2006/main" count="207" uniqueCount="115">
  <si>
    <t>NIT</t>
  </si>
  <si>
    <t>NPG</t>
  </si>
  <si>
    <t xml:space="preserve">TOTAL  </t>
  </si>
  <si>
    <t>PROVEEDOR</t>
  </si>
  <si>
    <t>UNIDAD COMPRADORA</t>
  </si>
  <si>
    <t>FECHA DE PUBLICACIÓN</t>
  </si>
  <si>
    <t>INSTITUCIÓN COMPRADORA</t>
  </si>
  <si>
    <t>DESCRIPCIÓN DEL CONCURSO</t>
  </si>
  <si>
    <t>MONTO PUBLICADO</t>
  </si>
  <si>
    <t>PUBLICACIONES</t>
  </si>
  <si>
    <t>ARTÍCULO 33 - LEY DEL PRESUPUESTO GENERAL DE INGRESOS Y EGRESOS DEL ESTADO</t>
  </si>
  <si>
    <t>MINISTERIO DE ECONOMIA</t>
  </si>
  <si>
    <t>UNIDAD DE COMPRAS REGISTRO MERCANTIL</t>
  </si>
  <si>
    <r>
      <t xml:space="preserve">ENTIDAD: </t>
    </r>
    <r>
      <rPr>
        <sz val="12"/>
        <color theme="1"/>
        <rFont val="Calibri"/>
        <family val="2"/>
        <scheme val="minor"/>
      </rPr>
      <t xml:space="preserve">REGISTRO MERCANTIL GENERAL DE LA REPUBLICA </t>
    </r>
  </si>
  <si>
    <r>
      <t>DIRECCIÓN:</t>
    </r>
    <r>
      <rPr>
        <sz val="12"/>
        <color theme="1"/>
        <rFont val="Calibri"/>
        <family val="2"/>
        <scheme val="minor"/>
      </rPr>
      <t xml:space="preserve"> 7ma. AVENIDA 7-61 ZONA 4, CIUDAD DE GUATEMALA</t>
    </r>
  </si>
  <si>
    <r>
      <t xml:space="preserve">TELÉFONO: </t>
    </r>
    <r>
      <rPr>
        <sz val="12"/>
        <color theme="1"/>
        <rFont val="Calibri"/>
        <family val="2"/>
        <scheme val="minor"/>
      </rPr>
      <t>2317-3434</t>
    </r>
  </si>
  <si>
    <t>INFORME SOBRE EL GASTO DE CONTRATACIONES PÚBLICAS DE LA MODALIDAD DE COMPRA DE BAJA CUANTÍA
(REGISTRO MERCANTIL GENERAL DE LA REPÚBLICA)</t>
  </si>
  <si>
    <r>
      <t xml:space="preserve">DIRECTOR: </t>
    </r>
    <r>
      <rPr>
        <sz val="12"/>
        <color theme="1"/>
        <rFont val="Calibri"/>
        <family val="2"/>
        <scheme val="minor"/>
      </rPr>
      <t>Lic. Juan Luis de la Roca</t>
    </r>
  </si>
  <si>
    <r>
      <t xml:space="preserve">HORARIO DE ATENCIÓN: </t>
    </r>
    <r>
      <rPr>
        <sz val="12"/>
        <color theme="1"/>
        <rFont val="Calibri"/>
        <family val="2"/>
        <scheme val="minor"/>
      </rPr>
      <t>De 8:00 a 16:00</t>
    </r>
  </si>
  <si>
    <r>
      <t xml:space="preserve">ENCARGADO DE ACTUALIZACIÓN: </t>
    </r>
    <r>
      <rPr>
        <sz val="12"/>
        <color theme="1"/>
        <rFont val="Calibri"/>
        <family val="2"/>
        <scheme val="minor"/>
      </rPr>
      <t xml:space="preserve">Miguel Angel Edelmann Recinos/ Encargado de Adquisiciones y Contrataciones </t>
    </r>
  </si>
  <si>
    <t>24408999</t>
  </si>
  <si>
    <t>NAVEGA.COM, SOCIEDAD ANONIMA.</t>
  </si>
  <si>
    <t>3306224</t>
  </si>
  <si>
    <t>DISTRIBUIDORA JALAPEÑA, SOCIEDAD ANONIMA</t>
  </si>
  <si>
    <t>351598</t>
  </si>
  <si>
    <t>CAMARA DE COMERCIO DE GUATEMALA</t>
  </si>
  <si>
    <t>64439852</t>
  </si>
  <si>
    <t>1726328K</t>
  </si>
  <si>
    <t>INNOVA OUTSOURCING, SOCIEDAD ANONIMA</t>
  </si>
  <si>
    <t>URBINA,RUIZ,,GERSON,</t>
  </si>
  <si>
    <t>E590634976</t>
  </si>
  <si>
    <t>E590635794</t>
  </si>
  <si>
    <t>E590345567</t>
  </si>
  <si>
    <t>E590346083</t>
  </si>
  <si>
    <t>E590959298</t>
  </si>
  <si>
    <t>E591551268</t>
  </si>
  <si>
    <t>E591920352</t>
  </si>
  <si>
    <t>E590326856</t>
  </si>
  <si>
    <t>E590327372</t>
  </si>
  <si>
    <t>E590429019</t>
  </si>
  <si>
    <t>E591661055</t>
  </si>
  <si>
    <t>E591791994</t>
  </si>
  <si>
    <t>E591902672</t>
  </si>
  <si>
    <t>E592006417</t>
  </si>
  <si>
    <t>E590346539</t>
  </si>
  <si>
    <t>E590429957</t>
  </si>
  <si>
    <t>E590959808</t>
  </si>
  <si>
    <t>E591593688</t>
  </si>
  <si>
    <t>E591932709</t>
  </si>
  <si>
    <t>E590326104</t>
  </si>
  <si>
    <t>E590425714</t>
  </si>
  <si>
    <t>E591703203</t>
  </si>
  <si>
    <t>E591492911</t>
  </si>
  <si>
    <t>E591552000</t>
  </si>
  <si>
    <t>E590436864</t>
  </si>
  <si>
    <t>E591528630</t>
  </si>
  <si>
    <t>E591712016</t>
  </si>
  <si>
    <t>E592020967</t>
  </si>
  <si>
    <t>E590652907</t>
  </si>
  <si>
    <t>E591493306</t>
  </si>
  <si>
    <t>E591710587</t>
  </si>
  <si>
    <t>Adquisición de enlace de conexión de datos de punto a punto de diez (10) MBPS de ancho de banda para la Sede del Registro Mercantil General de la República ubicada en el Departamento de Chiquimula, 6ª. Calle 6-51 zona 1, El Calvario, Agencia Banrural No. 7, Municipio de Chiquimula. Conexión hacia nodo central en la 7ª. avenida 7-61, zona 4, Edificio del Registro Mercantil General de la República. Por un periodo de 12 meses comprendidos del 01 de agosto de 2026 al 31 de julio de 2027.</t>
  </si>
  <si>
    <t>Adquisición de enlace de conexión de datos de punto a punto de diez (10) MBPS de ancho de banda para la Sede del Registro Mercantil General de la República ubicada en el Departamento de Alta Verapaz, 2ª. Calle 1-34 zona 2, Edificio Gris, Agencia Banrural No. 124, Municipio de Cobán. Conexión hacia nodo central en la 7ª. avenida 7-61, zona 4, Edificio del Registro Mercantil General de la República. Por un periodo de 12 meses comprendidos del 01 de agosto de 2026 al 31 de julio de 2027.</t>
  </si>
  <si>
    <t>Pago por Servicio de mantenimiento al vehículo Toyota Hilux, color super blanco II, con placa O0429BBT, propiedad del Registro Mercantil General de la República.	FAC SERIE EFBE02EC NO. 1402094933 SOC. 10335</t>
  </si>
  <si>
    <t>4031164</t>
  </si>
  <si>
    <t>MAYORGA,NAVAS,,MARIO,RENÉ</t>
  </si>
  <si>
    <t>Pago por Servicio de mantenimiento y reparación al  vehículo tipo camioneta Toyota RAV4, color gris azulado Mica, con placa O0557BBT, propiedad del Registro Mercantil General de la República. FAC SERIE 70398B31 NO. 2310553942 SOC. 10364</t>
  </si>
  <si>
    <t>Compra de 94 garrafones de agua pura. Para uso y consumo de los trabajadores del Registro Mercantil General de la República, Correspondiente a la semana del 7 al 11 de septiembre de 2026. FAC SERIE 5A711669 NO. 1676757007 SOC. 10679</t>
  </si>
  <si>
    <t>Adquisición de certificado digital  para Jefatura de Sección de Informes del Registro Mercantil General de la República la licenciada Carina Abejalia Escobar Santos, la vigencia del certificado es por un año contado a partir de su activación. FAC SERIE F898963D NO. 367020856 SOC. 10542</t>
  </si>
  <si>
    <t>Adquisición de Refacciones para Colaboradores y Participantes a la Capacitación sobre el tema Liderazgo Restaurativo en la Gestión Pública</t>
  </si>
  <si>
    <t>17145139</t>
  </si>
  <si>
    <t>VÉLIZ,CAAL,PORTILLO,GLENDA,ROSIBEL</t>
  </si>
  <si>
    <t>Pago por Servicio de mantenimiento al  vehículo tipo motocicleta Yamaha YBR125ED, placa M0785KRG propiedad del Registro Mercantil General de la República. Con el objetivo de fortalecer el estado del vehículo y garantizar que el mismo se encuentre en óptimas condiciones. FAC SERIE E9F1CBDA NO. 3135393139 SOC. 10366</t>
  </si>
  <si>
    <t>Pago por Servicio de mantenimiento y reparación al  vehículo tipo camioneta Toyota RAV4, color café metálico, con placa O0559BBT, propiedad del Registro Mercantil General de la República. FAC SERIE 2DA94AFD NO. 4119806696 SOC. 10336</t>
  </si>
  <si>
    <t>Adquisición de enlace de datos de punto a punto de diez (10) mbps de ancho de banda para la sede del Registro Mercantil General de la República ubicada en el departamento de Jalapa.</t>
  </si>
  <si>
    <t>Tabicación de la bodega de medicamentos de la clínica médica del Registro Mercantil General de la República, según S.C.10398 y factura serie F2C74D06 No. 2965064605</t>
  </si>
  <si>
    <t>52211312</t>
  </si>
  <si>
    <t>TARTÓN,MIZA,SAJBOCHOL,GEIDY,ANGÉLICA</t>
  </si>
  <si>
    <t>Adquisición de garrafones para uso del Registro Mercantil General de la Republica</t>
  </si>
  <si>
    <t>Adquisición de 150 refacciones empacadas para el Registro Mercantil General de la Republica, zona 4, Guatemala, para celebración de día de la independencia, de fecha 10 de septiembre de 2026 en el horario de 8:00 am, según factura, serie: A7E154DE, número DTE: 2849459113 y SC: 10731</t>
  </si>
  <si>
    <t>3515311</t>
  </si>
  <si>
    <t>ESTRADA,CHINCHILLA,,RENATO,</t>
  </si>
  <si>
    <t>ADQUISICIÓN DE SELLOS PARA COLABORADORES DEL ÁREA DE ADQUISICIONES Y CONTRATACIONES  DEL REGISTRO MERCANTIL GENERAL DE LA REPÚBLICA</t>
  </si>
  <si>
    <t>Pago por servicio de mantenimiento al  vehículo tipo motocicleta Yamaha YBR125ED, placa M0783KRG propiedad del Registro Mercantil General de la República. Con el objetivo de fortalecer el estado del vehículo y garantizar que el mismo se encuentre en óptimas condiciones. FAC SERIE 1CACA31D NO. 3134803846 SOC. 10367</t>
  </si>
  <si>
    <t>Compra de 80 garrafones de agua pura. Para uso y consumo de los trabajadores del Registro Mercantil General de la República, Correspondiente a la semana del 31 de agosto al 4 de septiembre de 2026. FAC SERIE EDED8565 NO. 3057927238 SOC. 10632</t>
  </si>
  <si>
    <t>Servicio de impresión de Hojas móviles de Tarjetas Kárdex, para uso en la Unidad de Almacén del Registro Mercantil General de la República. Numeradas del 15001 al 25,000. para uso del Área de Almacen del Registro Mercantil General de la República, ubicado en la 7.ª Avenida 7-61, zona 4, Ciudad de Guatemala, Guatemala. Tamaño oficio de papel bond 80 gramos, color blanco impresión en tinta negra, Con numeración en color rojo. FAC SERIE 94DA107B NO. 1363102611 SOC. 10462</t>
  </si>
  <si>
    <t>5937094</t>
  </si>
  <si>
    <t>ARTE COLOR Y TEXTO SOCIEDAD ANONIMA</t>
  </si>
  <si>
    <t>Adquisición de certificado digital de firma electrónica avanzada para uso de la Licenciada Ana Fabiola Ruano torres, Jefe de la Sección de Sociedades Nuevas del Registro Mercantil General de la República, la vigencia del certificado es por un año contado a partir de su activación. FAC SERIE 4A66347E NO. 2711896377 SOC. 10639</t>
  </si>
  <si>
    <t>Adquisicion del servicio de mantenimiento preventivo y correctivo de nueve (9) escáneres destinados a la Seccion de Archivo General y Escaneo y a la Bodega Auxiliar del Registro Mercantil General de la República, segun Factura 9267383A - 618612600.</t>
  </si>
  <si>
    <t>12046965</t>
  </si>
  <si>
    <t>GODOY,HIU,,JUAN,DE DIOS</t>
  </si>
  <si>
    <t>Pago por Servicio de mantenimiento al vehículo tipo camioneta, Hyundai Tucson sport, Negro con gris, Placa P0126CZY. Propiedad del Registro Mercantil General de la República. FAC SERIE 15C0655A NO. 3852092105 SOC. 10337</t>
  </si>
  <si>
    <t>Adquisición de enlace de datos de punto a punto de diez (10) mbps de ancho de banda para la sede del Registro Mercantil General de la República ubicada en el departamento de Huehuetenango.</t>
  </si>
  <si>
    <t>Servicio de impresión de la guía especifica de criterios de calificación Registral de sociedades nuevas del Registro Mercantil General de la República</t>
  </si>
  <si>
    <t>81930356</t>
  </si>
  <si>
    <t>EDITORIAL Y CENTRO DE CAPACITACION ALMMAR,SOCIEDAD ANONIMA</t>
  </si>
  <si>
    <t>Compra de 50 garrafones de agua pura. Para uso y consumo de los trabajadores del Registro Mercantil General de la República, Correspondiente a la semana del 16 al 18 de septiembre de 2026. FAC SERIE 84B879A9 NO. 3126283712</t>
  </si>
  <si>
    <t>Compra de 72 garrafones de agua pura. Para uso y consumo de los trabajadores del Registro Mercantil General de la República, Correspondiente a la semana del 21 al 25 de septiembre de 2026. FAC SERIE 94843352 NO. 4170665902 SOC. 10723</t>
  </si>
  <si>
    <t>Adquisición de enlace de datos de punto a punto de diez (10) mbps de ancho de banda para la sede del Registro Mercantil General de la República ubicada en el departamento de San Marcos.</t>
  </si>
  <si>
    <t>Adquisición de 12 sillas tipo presidente para uso del Registro Mercantil General de la República, ubicado en la 7ma avenida 7-61 zona 4 Guatemala, Guatemala. Para trabajadores y contratistas de este honorable Registro, para brindar mayor comodidad al personal durante el desarrollo de sus labores diarias, en el área de atención al público. FAC SERIE 019F8B9B NO. 1060261764 SOC. 10680</t>
  </si>
  <si>
    <t>118657046</t>
  </si>
  <si>
    <t>WAM SOLUTIONS, SOCIEDAD ANÓNIMA</t>
  </si>
  <si>
    <t>Compra de 84 garrafones de agua pura. Para uso y consumo de los trabajadores del Registro Mercantil General de la República, Correspondiente a la semana del 24 al 28 de agosto de 2026. FAC SERIE 5BDD03A8 NO. 3161148876 SOC. 10550</t>
  </si>
  <si>
    <t>Adquisicion de calcomanias e instalacion para los vehículos del Registro Mercantil General de la República, segun Factura 9620F2F7 - 1053770502 y SC 10435 y 10544</t>
  </si>
  <si>
    <t>112412939</t>
  </si>
  <si>
    <t>CORADO,SALAZAR,,FERNANDA,PAOLA</t>
  </si>
  <si>
    <t>Servicio de enlace de 1 mbps para validación de transacciones de recibos electrónicos para el Registro Mercantil General de la República correspondiente al periodo del 01 al 31 de agosto de 2026. Pago 1/1. S.C. 10577 FAC SERIE 970A98C7 No 1795967654.</t>
  </si>
  <si>
    <t>Adquisición de 12 sillas apilables para uso del Registro Mercantil General de la República, ubicado en la 7ma avenida 7-61 zona 4 Guatemala, Guatemala. Para mejorar las condiciones de atención al usuario, que permitirán optimizar el uso de los espacios disponibles, facilitando su organización, almacenamiento y disposición de acuerdo con las demandas de usuarios. FAC SIRIE CCFA52D7 NO. 759973390 SOC. 10631</t>
  </si>
  <si>
    <t>34619615</t>
  </si>
  <si>
    <t>CERNA,RAMIREZ,,NUVIA,MARISOL</t>
  </si>
  <si>
    <t>Adquisición de servicio de Impresión de 250 compendios de Leyes Registrales para uso del Registro Mercantil General de la República</t>
  </si>
  <si>
    <r>
      <t xml:space="preserve">CORRESPONDE AL MES DE: </t>
    </r>
    <r>
      <rPr>
        <sz val="12"/>
        <color theme="1"/>
        <rFont val="Calibri"/>
        <family val="2"/>
        <scheme val="minor"/>
      </rPr>
      <t>SEPTIEMBR</t>
    </r>
    <r>
      <rPr>
        <b/>
        <sz val="12"/>
        <color theme="1"/>
        <rFont val="Calibri"/>
        <family val="2"/>
        <scheme val="minor"/>
      </rPr>
      <t>E</t>
    </r>
  </si>
  <si>
    <r>
      <t>FECHA DE ACTUALIZACIÓN:</t>
    </r>
    <r>
      <rPr>
        <sz val="12"/>
        <color theme="1"/>
        <rFont val="Calibri"/>
        <family val="2"/>
        <scheme val="minor"/>
      </rPr>
      <t xml:space="preserve"> 30/09/2026</t>
    </r>
  </si>
  <si>
    <t>MINISTERIO DE ECONOMIA-Info. actualizada al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</si>
</sst>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quot;Q&quot;#,##0.00"/>
  </numFmts>
  <fonts count="11" x14ac:knownFonts="1">
    <font>
      <sz val="11"/>
      <color indexed="8"/>
      <name val="Calibri"/>
      <family val="2"/>
      <scheme val="minor"/>
    </font>
    <font>
      <sz val="9"/>
      <color indexed="8"/>
      <name val="Calibri"/>
      <family val="2"/>
      <scheme val="minor"/>
    </font>
    <font>
      <b/>
      <u/>
      <sz val="14"/>
      <color indexed="8"/>
      <name val="Calibri"/>
      <family val="2"/>
      <scheme val="minor"/>
    </font>
    <font>
      <b/>
      <sz val="10"/>
      <color indexed="8"/>
      <name val="Calibri"/>
      <family val="2"/>
      <scheme val="minor"/>
    </font>
    <font>
      <b/>
      <sz val="14"/>
      <color indexed="8"/>
      <name val="Calibri"/>
      <family val="2"/>
      <scheme val="minor"/>
    </font>
    <font>
      <b/>
      <sz val="18"/>
      <color indexed="8"/>
      <name val="Calibri"/>
      <family val="2"/>
      <scheme val="minor"/>
    </font>
    <font>
      <b/>
      <sz val="24"/>
      <color indexed="8"/>
      <name val="Calibri"/>
      <family val="2"/>
      <scheme val="minor"/>
    </font>
    <font>
      <sz val="24"/>
      <color indexed="8"/>
      <name val="Calibri"/>
      <family val="2"/>
      <scheme val="minor"/>
    </font>
    <font>
      <b/>
      <sz val="12"/>
      <color theme="1"/>
      <name val="Calibri"/>
      <family val="2"/>
      <scheme val="minor"/>
    </font>
    <font>
      <sz val="12"/>
      <color theme="1"/>
      <name val="Calibri"/>
      <family val="2"/>
      <scheme val="minor"/>
    </font>
    <font>
      <sz val="10"/>
      <color indexed="8"/>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rgb="FFF6F6F6"/>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28">
    <xf numFmtId="0" fontId="0" fillId="0" borderId="0" xfId="0"/>
    <xf numFmtId="0" fontId="2" fillId="0" borderId="0" xfId="0" applyFont="1" applyAlignment="1">
      <alignment horizontal="right" vertical="center" wrapText="1"/>
    </xf>
    <xf numFmtId="164" fontId="2" fillId="0" borderId="4" xfId="0" applyNumberFormat="1"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xf numFmtId="0" fontId="3" fillId="2" borderId="5" xfId="0" applyFont="1" applyFill="1" applyBorder="1" applyAlignment="1">
      <alignment horizontal="center" vertical="center" wrapText="1"/>
    </xf>
    <xf numFmtId="0" fontId="8" fillId="0" borderId="0" xfId="0" applyFont="1" applyBorder="1" applyAlignment="1">
      <alignment vertical="center"/>
    </xf>
    <xf numFmtId="0" fontId="8" fillId="0" borderId="0" xfId="0" applyFont="1" applyBorder="1" applyAlignment="1">
      <alignment vertical="center" wrapText="1"/>
    </xf>
    <xf numFmtId="0" fontId="10" fillId="3"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65" fontId="10" fillId="0" borderId="1" xfId="0" applyNumberFormat="1" applyFont="1" applyFill="1" applyBorder="1" applyAlignment="1">
      <alignment horizontal="right" vertical="center" wrapText="1"/>
    </xf>
    <xf numFmtId="14" fontId="10" fillId="0" borderId="1" xfId="0" applyNumberFormat="1" applyFont="1" applyFill="1" applyBorder="1" applyAlignment="1">
      <alignment horizontal="center" vertical="center"/>
    </xf>
    <xf numFmtId="165" fontId="10" fillId="0" borderId="0" xfId="0" applyNumberFormat="1" applyFont="1" applyFill="1" applyBorder="1" applyAlignment="1">
      <alignment horizontal="right" vertical="center" wrapText="1"/>
    </xf>
    <xf numFmtId="0" fontId="0" fillId="3" borderId="1" xfId="0" applyFill="1" applyBorder="1" applyAlignment="1">
      <alignment horizontal="left"/>
    </xf>
    <xf numFmtId="0" fontId="0" fillId="4" borderId="1" xfId="0" applyFill="1" applyBorder="1" applyAlignment="1">
      <alignment horizontal="left"/>
    </xf>
    <xf numFmtId="0" fontId="5" fillId="0" borderId="0" xfId="0" applyFont="1" applyAlignment="1">
      <alignment horizontal="center" vertical="center" wrapText="1"/>
    </xf>
    <xf numFmtId="0" fontId="5" fillId="0" borderId="0" xfId="0" applyFont="1" applyAlignment="1">
      <alignment horizont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51"/>
  <sheetViews>
    <sheetView tabSelected="1" view="pageBreakPreview" zoomScale="85" zoomScaleNormal="100" zoomScaleSheetLayoutView="85" workbookViewId="0">
      <selection activeCell="I51" sqref="I51"/>
    </sheetView>
  </sheetViews>
  <sheetFormatPr baseColWidth="10" defaultColWidth="9.140625" defaultRowHeight="15" x14ac:dyDescent="0.25"/>
  <cols>
    <col min="1" max="1" width="17.42578125" customWidth="1"/>
    <col min="2" max="2" width="33.140625" customWidth="1"/>
    <col min="3" max="3" width="22.28515625" customWidth="1"/>
    <col min="4" max="4" width="11.85546875" customWidth="1"/>
    <col min="5" max="5" width="42.42578125" customWidth="1"/>
    <col min="6" max="6" width="11.7109375" customWidth="1"/>
    <col min="7" max="7" width="62.7109375" customWidth="1"/>
    <col min="8" max="8" width="23.28515625" customWidth="1"/>
    <col min="9" max="9" width="19.140625" customWidth="1"/>
    <col min="11" max="11" width="20.42578125" customWidth="1"/>
  </cols>
  <sheetData>
    <row r="3" spans="1:11" ht="15.75" x14ac:dyDescent="0.25">
      <c r="A3" s="24" t="s">
        <v>13</v>
      </c>
      <c r="B3" s="24"/>
      <c r="C3" s="24"/>
      <c r="D3" s="24"/>
      <c r="E3" s="24"/>
      <c r="F3" s="24"/>
      <c r="G3" s="24"/>
      <c r="H3" s="24"/>
      <c r="I3" s="24"/>
      <c r="J3" s="10"/>
      <c r="K3" s="10"/>
    </row>
    <row r="4" spans="1:11" ht="15.75" x14ac:dyDescent="0.25">
      <c r="A4" s="24" t="s">
        <v>14</v>
      </c>
      <c r="B4" s="24"/>
      <c r="C4" s="24"/>
      <c r="D4" s="24"/>
      <c r="E4" s="24"/>
      <c r="F4" s="24"/>
      <c r="G4" s="24"/>
      <c r="H4" s="24"/>
      <c r="I4" s="24"/>
      <c r="J4" s="10"/>
      <c r="K4" s="10"/>
    </row>
    <row r="5" spans="1:11" ht="15.75" customHeight="1" x14ac:dyDescent="0.25">
      <c r="A5" s="25" t="s">
        <v>18</v>
      </c>
      <c r="B5" s="25"/>
      <c r="C5" s="25"/>
      <c r="D5" s="25"/>
      <c r="E5" s="25"/>
      <c r="F5" s="25"/>
      <c r="G5" s="25"/>
      <c r="H5" s="25"/>
      <c r="I5" s="25"/>
      <c r="J5" s="11"/>
      <c r="K5" s="11"/>
    </row>
    <row r="6" spans="1:11" ht="15.75" x14ac:dyDescent="0.25">
      <c r="A6" s="24" t="s">
        <v>15</v>
      </c>
      <c r="B6" s="24"/>
      <c r="C6" s="24"/>
      <c r="D6" s="24"/>
      <c r="E6" s="24"/>
      <c r="F6" s="24"/>
      <c r="G6" s="24"/>
      <c r="H6" s="24"/>
      <c r="I6" s="24"/>
      <c r="J6" s="10"/>
      <c r="K6" s="10"/>
    </row>
    <row r="7" spans="1:11" ht="15.75" x14ac:dyDescent="0.25">
      <c r="A7" s="24" t="s">
        <v>17</v>
      </c>
      <c r="B7" s="24"/>
      <c r="C7" s="24"/>
      <c r="D7" s="24"/>
      <c r="E7" s="24"/>
      <c r="F7" s="24"/>
      <c r="G7" s="24"/>
      <c r="H7" s="24"/>
      <c r="I7" s="24"/>
      <c r="J7" s="10"/>
      <c r="K7" s="10"/>
    </row>
    <row r="8" spans="1:11" ht="15.75" x14ac:dyDescent="0.25">
      <c r="A8" s="24" t="s">
        <v>19</v>
      </c>
      <c r="B8" s="24"/>
      <c r="C8" s="24"/>
      <c r="D8" s="24"/>
      <c r="E8" s="24"/>
      <c r="F8" s="24"/>
      <c r="G8" s="24"/>
      <c r="H8" s="24"/>
      <c r="I8" s="24"/>
      <c r="J8" s="10"/>
      <c r="K8" s="10"/>
    </row>
    <row r="9" spans="1:11" ht="15.75" x14ac:dyDescent="0.25">
      <c r="A9" s="24" t="s">
        <v>113</v>
      </c>
      <c r="B9" s="24"/>
      <c r="C9" s="24"/>
      <c r="D9" s="24"/>
      <c r="E9" s="24"/>
      <c r="F9" s="24"/>
      <c r="G9" s="24"/>
      <c r="H9" s="24"/>
      <c r="I9" s="24"/>
      <c r="J9" s="10"/>
      <c r="K9" s="10"/>
    </row>
    <row r="10" spans="1:11" ht="15.75" x14ac:dyDescent="0.25">
      <c r="A10" s="24" t="s">
        <v>112</v>
      </c>
      <c r="B10" s="24"/>
      <c r="C10" s="24"/>
      <c r="D10" s="24"/>
      <c r="E10" s="24"/>
      <c r="F10" s="24"/>
      <c r="G10" s="24"/>
      <c r="H10" s="24"/>
      <c r="I10" s="24"/>
      <c r="J10" s="10"/>
      <c r="K10" s="10"/>
    </row>
    <row r="11" spans="1:11" ht="18.75" x14ac:dyDescent="0.3">
      <c r="A11" s="8"/>
      <c r="B11" s="8"/>
      <c r="C11" s="8"/>
      <c r="D11" s="8"/>
      <c r="E11" s="8"/>
    </row>
    <row r="13" spans="1:11" ht="31.5" x14ac:dyDescent="0.5">
      <c r="A13" s="26" t="s">
        <v>10</v>
      </c>
      <c r="B13" s="27"/>
      <c r="C13" s="27"/>
      <c r="D13" s="27"/>
      <c r="E13" s="27"/>
      <c r="F13" s="27"/>
      <c r="G13" s="27"/>
      <c r="H13" s="27"/>
      <c r="I13" s="27"/>
    </row>
    <row r="14" spans="1:11" x14ac:dyDescent="0.25">
      <c r="A14" s="22" t="s">
        <v>16</v>
      </c>
      <c r="B14" s="22"/>
      <c r="C14" s="22"/>
      <c r="D14" s="22"/>
      <c r="E14" s="22"/>
      <c r="F14" s="22"/>
      <c r="G14" s="22"/>
      <c r="H14" s="22"/>
      <c r="I14" s="22"/>
    </row>
    <row r="15" spans="1:11" ht="35.450000000000003" customHeight="1" x14ac:dyDescent="0.25">
      <c r="A15" s="22"/>
      <c r="B15" s="22"/>
      <c r="C15" s="22"/>
      <c r="D15" s="22"/>
      <c r="E15" s="22"/>
      <c r="F15" s="22"/>
      <c r="G15" s="22"/>
      <c r="H15" s="22"/>
      <c r="I15" s="22"/>
    </row>
    <row r="16" spans="1:11" ht="23.25" x14ac:dyDescent="0.35">
      <c r="A16" s="23" t="s">
        <v>114</v>
      </c>
      <c r="B16" s="23"/>
      <c r="C16" s="23"/>
      <c r="D16" s="23"/>
      <c r="E16" s="23"/>
      <c r="F16" s="23"/>
      <c r="G16" s="23"/>
      <c r="H16" s="23"/>
      <c r="I16" s="23"/>
    </row>
    <row r="17" spans="1:9" ht="15.75" thickBot="1" x14ac:dyDescent="0.3"/>
    <row r="18" spans="1:9" s="4" customFormat="1" ht="33" customHeight="1" thickBot="1" x14ac:dyDescent="0.25">
      <c r="A18" s="5" t="s">
        <v>6</v>
      </c>
      <c r="B18" s="6" t="s">
        <v>4</v>
      </c>
      <c r="C18" s="7" t="s">
        <v>5</v>
      </c>
      <c r="D18" s="6" t="s">
        <v>0</v>
      </c>
      <c r="E18" s="7" t="s">
        <v>3</v>
      </c>
      <c r="F18" s="6" t="s">
        <v>1</v>
      </c>
      <c r="G18" s="7" t="s">
        <v>7</v>
      </c>
      <c r="H18" s="6" t="s">
        <v>8</v>
      </c>
      <c r="I18" s="9" t="s">
        <v>9</v>
      </c>
    </row>
    <row r="19" spans="1:9" s="4" customFormat="1" ht="89.25" x14ac:dyDescent="0.25">
      <c r="A19" s="12" t="s">
        <v>11</v>
      </c>
      <c r="B19" s="13" t="s">
        <v>12</v>
      </c>
      <c r="C19" s="18">
        <v>46272.708657407398</v>
      </c>
      <c r="D19" s="14" t="s">
        <v>26</v>
      </c>
      <c r="E19" s="15" t="s">
        <v>28</v>
      </c>
      <c r="F19" s="20" t="s">
        <v>30</v>
      </c>
      <c r="G19" s="13" t="s">
        <v>61</v>
      </c>
      <c r="H19" s="17">
        <v>20400</v>
      </c>
      <c r="I19" s="16">
        <v>1</v>
      </c>
    </row>
    <row r="20" spans="1:9" s="4" customFormat="1" ht="89.25" x14ac:dyDescent="0.25">
      <c r="A20" s="12" t="s">
        <v>11</v>
      </c>
      <c r="B20" s="13" t="s">
        <v>12</v>
      </c>
      <c r="C20" s="18">
        <v>46272.714930555601</v>
      </c>
      <c r="D20" s="14" t="s">
        <v>26</v>
      </c>
      <c r="E20" s="15" t="s">
        <v>28</v>
      </c>
      <c r="F20" s="21" t="s">
        <v>31</v>
      </c>
      <c r="G20" s="13" t="s">
        <v>62</v>
      </c>
      <c r="H20" s="17">
        <v>20400</v>
      </c>
      <c r="I20" s="16">
        <v>1</v>
      </c>
    </row>
    <row r="21" spans="1:9" s="4" customFormat="1" ht="38.25" x14ac:dyDescent="0.25">
      <c r="A21" s="12" t="s">
        <v>11</v>
      </c>
      <c r="B21" s="13" t="s">
        <v>12</v>
      </c>
      <c r="C21" s="18">
        <v>46267.373460648101</v>
      </c>
      <c r="D21" s="14" t="s">
        <v>64</v>
      </c>
      <c r="E21" s="15" t="s">
        <v>65</v>
      </c>
      <c r="F21" s="20" t="s">
        <v>32</v>
      </c>
      <c r="G21" s="13" t="s">
        <v>63</v>
      </c>
      <c r="H21" s="17">
        <v>2850</v>
      </c>
      <c r="I21" s="16">
        <v>1</v>
      </c>
    </row>
    <row r="22" spans="1:9" s="4" customFormat="1" ht="51" x14ac:dyDescent="0.25">
      <c r="A22" s="12" t="s">
        <v>11</v>
      </c>
      <c r="B22" s="13" t="s">
        <v>12</v>
      </c>
      <c r="C22" s="18">
        <v>46267.376400462999</v>
      </c>
      <c r="D22" s="14" t="s">
        <v>64</v>
      </c>
      <c r="E22" s="15" t="s">
        <v>65</v>
      </c>
      <c r="F22" s="21" t="s">
        <v>33</v>
      </c>
      <c r="G22" s="13" t="s">
        <v>66</v>
      </c>
      <c r="H22" s="17">
        <v>2655</v>
      </c>
      <c r="I22" s="16">
        <v>1</v>
      </c>
    </row>
    <row r="23" spans="1:9" s="4" customFormat="1" ht="51" x14ac:dyDescent="0.25">
      <c r="A23" s="12" t="s">
        <v>11</v>
      </c>
      <c r="B23" s="13" t="s">
        <v>12</v>
      </c>
      <c r="C23" s="18">
        <v>46276.589895833298</v>
      </c>
      <c r="D23" s="14" t="s">
        <v>22</v>
      </c>
      <c r="E23" s="15" t="s">
        <v>23</v>
      </c>
      <c r="F23" s="20" t="s">
        <v>34</v>
      </c>
      <c r="G23" s="13" t="s">
        <v>67</v>
      </c>
      <c r="H23" s="17">
        <v>1504</v>
      </c>
      <c r="I23" s="16">
        <v>1</v>
      </c>
    </row>
    <row r="24" spans="1:9" s="4" customFormat="1" ht="51" x14ac:dyDescent="0.25">
      <c r="A24" s="12" t="s">
        <v>11</v>
      </c>
      <c r="B24" s="13" t="s">
        <v>12</v>
      </c>
      <c r="C24" s="18">
        <v>46288.560150463003</v>
      </c>
      <c r="D24" s="14" t="s">
        <v>24</v>
      </c>
      <c r="E24" s="15" t="s">
        <v>25</v>
      </c>
      <c r="F24" s="20" t="s">
        <v>35</v>
      </c>
      <c r="G24" s="13" t="s">
        <v>68</v>
      </c>
      <c r="H24" s="17">
        <v>290</v>
      </c>
      <c r="I24" s="16">
        <v>1</v>
      </c>
    </row>
    <row r="25" spans="1:9" s="4" customFormat="1" ht="25.5" x14ac:dyDescent="0.25">
      <c r="A25" s="12" t="s">
        <v>11</v>
      </c>
      <c r="B25" s="13" t="s">
        <v>12</v>
      </c>
      <c r="C25" s="18">
        <v>46294.535937499997</v>
      </c>
      <c r="D25" s="14" t="s">
        <v>70</v>
      </c>
      <c r="E25" s="15" t="s">
        <v>71</v>
      </c>
      <c r="F25" s="21" t="s">
        <v>36</v>
      </c>
      <c r="G25" s="13" t="s">
        <v>69</v>
      </c>
      <c r="H25" s="17">
        <v>5760</v>
      </c>
      <c r="I25" s="16">
        <v>1</v>
      </c>
    </row>
    <row r="26" spans="1:9" s="4" customFormat="1" ht="63.75" x14ac:dyDescent="0.25">
      <c r="A26" s="12" t="s">
        <v>11</v>
      </c>
      <c r="B26" s="13" t="s">
        <v>12</v>
      </c>
      <c r="C26" s="18">
        <v>46266.665648148097</v>
      </c>
      <c r="D26" s="14" t="s">
        <v>64</v>
      </c>
      <c r="E26" s="15" t="s">
        <v>65</v>
      </c>
      <c r="F26" s="20" t="s">
        <v>37</v>
      </c>
      <c r="G26" s="13" t="s">
        <v>72</v>
      </c>
      <c r="H26" s="17">
        <v>1330</v>
      </c>
      <c r="I26" s="16">
        <v>1</v>
      </c>
    </row>
    <row r="27" spans="1:9" s="4" customFormat="1" ht="51" x14ac:dyDescent="0.25">
      <c r="A27" s="12" t="s">
        <v>11</v>
      </c>
      <c r="B27" s="13" t="s">
        <v>12</v>
      </c>
      <c r="C27" s="18">
        <v>46266.668738425898</v>
      </c>
      <c r="D27" s="14" t="s">
        <v>64</v>
      </c>
      <c r="E27" s="15" t="s">
        <v>65</v>
      </c>
      <c r="F27" s="21" t="s">
        <v>38</v>
      </c>
      <c r="G27" s="13" t="s">
        <v>73</v>
      </c>
      <c r="H27" s="17">
        <v>2655</v>
      </c>
      <c r="I27" s="16">
        <v>1</v>
      </c>
    </row>
    <row r="28" spans="1:9" s="4" customFormat="1" ht="38.25" x14ac:dyDescent="0.25">
      <c r="A28" s="12" t="s">
        <v>11</v>
      </c>
      <c r="B28" s="13" t="s">
        <v>12</v>
      </c>
      <c r="C28" s="18">
        <v>46268.436354166697</v>
      </c>
      <c r="D28" s="14" t="s">
        <v>26</v>
      </c>
      <c r="E28" s="15" t="s">
        <v>28</v>
      </c>
      <c r="F28" s="21" t="s">
        <v>39</v>
      </c>
      <c r="G28" s="13" t="s">
        <v>74</v>
      </c>
      <c r="H28" s="17">
        <v>20400</v>
      </c>
      <c r="I28" s="16">
        <v>1</v>
      </c>
    </row>
    <row r="29" spans="1:9" s="4" customFormat="1" ht="38.25" x14ac:dyDescent="0.25">
      <c r="A29" s="12" t="s">
        <v>11</v>
      </c>
      <c r="B29" s="13" t="s">
        <v>12</v>
      </c>
      <c r="C29" s="18">
        <v>46289.618414351899</v>
      </c>
      <c r="D29" s="14" t="s">
        <v>76</v>
      </c>
      <c r="E29" s="15" t="s">
        <v>77</v>
      </c>
      <c r="F29" s="20" t="s">
        <v>40</v>
      </c>
      <c r="G29" s="13" t="s">
        <v>75</v>
      </c>
      <c r="H29" s="17">
        <v>9800</v>
      </c>
      <c r="I29" s="16">
        <v>1</v>
      </c>
    </row>
    <row r="30" spans="1:9" s="4" customFormat="1" ht="25.5" x14ac:dyDescent="0.25">
      <c r="A30" s="12" t="s">
        <v>11</v>
      </c>
      <c r="B30" s="13" t="s">
        <v>12</v>
      </c>
      <c r="C30" s="18">
        <v>46293.381180555603</v>
      </c>
      <c r="D30" s="14" t="s">
        <v>22</v>
      </c>
      <c r="E30" s="15" t="s">
        <v>23</v>
      </c>
      <c r="F30" s="20" t="s">
        <v>41</v>
      </c>
      <c r="G30" s="13" t="s">
        <v>78</v>
      </c>
      <c r="H30" s="17">
        <v>1140</v>
      </c>
      <c r="I30" s="16">
        <v>1</v>
      </c>
    </row>
    <row r="31" spans="1:9" s="4" customFormat="1" ht="51" x14ac:dyDescent="0.25">
      <c r="A31" s="12" t="s">
        <v>11</v>
      </c>
      <c r="B31" s="13" t="s">
        <v>12</v>
      </c>
      <c r="C31" s="18">
        <v>46294.4718055556</v>
      </c>
      <c r="D31" s="14" t="s">
        <v>80</v>
      </c>
      <c r="E31" s="15" t="s">
        <v>81</v>
      </c>
      <c r="F31" s="20" t="s">
        <v>42</v>
      </c>
      <c r="G31" s="13" t="s">
        <v>79</v>
      </c>
      <c r="H31" s="17">
        <v>7897.5</v>
      </c>
      <c r="I31" s="16">
        <v>1</v>
      </c>
    </row>
    <row r="32" spans="1:9" s="4" customFormat="1" ht="25.5" x14ac:dyDescent="0.25">
      <c r="A32" s="12" t="s">
        <v>11</v>
      </c>
      <c r="B32" s="13" t="s">
        <v>12</v>
      </c>
      <c r="C32" s="18">
        <v>46295.522418981498</v>
      </c>
      <c r="D32" s="14" t="s">
        <v>27</v>
      </c>
      <c r="E32" s="15" t="s">
        <v>29</v>
      </c>
      <c r="F32" s="20" t="s">
        <v>43</v>
      </c>
      <c r="G32" s="13" t="s">
        <v>82</v>
      </c>
      <c r="H32" s="17">
        <v>2020</v>
      </c>
      <c r="I32" s="16">
        <v>1</v>
      </c>
    </row>
    <row r="33" spans="1:9" s="4" customFormat="1" ht="63.75" x14ac:dyDescent="0.25">
      <c r="A33" s="12" t="s">
        <v>11</v>
      </c>
      <c r="B33" s="13" t="s">
        <v>12</v>
      </c>
      <c r="C33" s="18">
        <v>46267.378993055601</v>
      </c>
      <c r="D33" s="14" t="s">
        <v>64</v>
      </c>
      <c r="E33" s="15" t="s">
        <v>65</v>
      </c>
      <c r="F33" s="20" t="s">
        <v>44</v>
      </c>
      <c r="G33" s="13" t="s">
        <v>83</v>
      </c>
      <c r="H33" s="17">
        <v>1330</v>
      </c>
      <c r="I33" s="16">
        <v>1</v>
      </c>
    </row>
    <row r="34" spans="1:9" s="4" customFormat="1" ht="51" x14ac:dyDescent="0.25">
      <c r="A34" s="12" t="s">
        <v>11</v>
      </c>
      <c r="B34" s="13" t="s">
        <v>12</v>
      </c>
      <c r="C34" s="18">
        <v>46268.438414351898</v>
      </c>
      <c r="D34" s="14" t="s">
        <v>22</v>
      </c>
      <c r="E34" s="15" t="s">
        <v>23</v>
      </c>
      <c r="F34" s="20" t="s">
        <v>45</v>
      </c>
      <c r="G34" s="13" t="s">
        <v>84</v>
      </c>
      <c r="H34" s="17">
        <v>1280</v>
      </c>
      <c r="I34" s="16">
        <v>1</v>
      </c>
    </row>
    <row r="35" spans="1:9" s="4" customFormat="1" ht="89.25" x14ac:dyDescent="0.25">
      <c r="A35" s="12" t="s">
        <v>11</v>
      </c>
      <c r="B35" s="13" t="s">
        <v>12</v>
      </c>
      <c r="C35" s="18">
        <v>46276.592743055597</v>
      </c>
      <c r="D35" s="14" t="s">
        <v>86</v>
      </c>
      <c r="E35" s="15" t="s">
        <v>87</v>
      </c>
      <c r="F35" s="20" t="s">
        <v>46</v>
      </c>
      <c r="G35" s="13" t="s">
        <v>85</v>
      </c>
      <c r="H35" s="17">
        <v>4500</v>
      </c>
      <c r="I35" s="16">
        <v>1</v>
      </c>
    </row>
    <row r="36" spans="1:9" s="4" customFormat="1" ht="63.75" x14ac:dyDescent="0.25">
      <c r="A36" s="12" t="s">
        <v>11</v>
      </c>
      <c r="B36" s="13" t="s">
        <v>12</v>
      </c>
      <c r="C36" s="18">
        <v>46289.330613425896</v>
      </c>
      <c r="D36" s="14" t="s">
        <v>24</v>
      </c>
      <c r="E36" s="15" t="s">
        <v>25</v>
      </c>
      <c r="F36" s="20" t="s">
        <v>47</v>
      </c>
      <c r="G36" s="13" t="s">
        <v>88</v>
      </c>
      <c r="H36" s="17">
        <v>290</v>
      </c>
      <c r="I36" s="16">
        <v>1</v>
      </c>
    </row>
    <row r="37" spans="1:9" s="4" customFormat="1" ht="51" x14ac:dyDescent="0.25">
      <c r="A37" s="12" t="s">
        <v>11</v>
      </c>
      <c r="B37" s="13" t="s">
        <v>12</v>
      </c>
      <c r="C37" s="18">
        <v>46294.614351851902</v>
      </c>
      <c r="D37" s="14" t="s">
        <v>90</v>
      </c>
      <c r="E37" s="15" t="s">
        <v>91</v>
      </c>
      <c r="F37" s="20" t="s">
        <v>48</v>
      </c>
      <c r="G37" s="13" t="s">
        <v>89</v>
      </c>
      <c r="H37" s="17">
        <v>13950</v>
      </c>
      <c r="I37" s="16">
        <v>1</v>
      </c>
    </row>
    <row r="38" spans="1:9" s="4" customFormat="1" ht="51" x14ac:dyDescent="0.25">
      <c r="A38" s="12" t="s">
        <v>11</v>
      </c>
      <c r="B38" s="13" t="s">
        <v>12</v>
      </c>
      <c r="C38" s="18">
        <v>46266.662685185198</v>
      </c>
      <c r="D38" s="14" t="s">
        <v>64</v>
      </c>
      <c r="E38" s="15" t="s">
        <v>65</v>
      </c>
      <c r="F38" s="20" t="s">
        <v>49</v>
      </c>
      <c r="G38" s="13" t="s">
        <v>92</v>
      </c>
      <c r="H38" s="17">
        <v>2125</v>
      </c>
      <c r="I38" s="16">
        <v>1</v>
      </c>
    </row>
    <row r="39" spans="1:9" s="4" customFormat="1" ht="38.25" x14ac:dyDescent="0.25">
      <c r="A39" s="12" t="s">
        <v>11</v>
      </c>
      <c r="B39" s="13" t="s">
        <v>12</v>
      </c>
      <c r="C39" s="18">
        <v>46268.420682870397</v>
      </c>
      <c r="D39" s="14" t="s">
        <v>26</v>
      </c>
      <c r="E39" s="15" t="s">
        <v>28</v>
      </c>
      <c r="F39" s="20" t="s">
        <v>50</v>
      </c>
      <c r="G39" s="13" t="s">
        <v>93</v>
      </c>
      <c r="H39" s="17">
        <v>20400</v>
      </c>
      <c r="I39" s="16">
        <v>1</v>
      </c>
    </row>
    <row r="40" spans="1:9" s="4" customFormat="1" ht="38.25" x14ac:dyDescent="0.25">
      <c r="A40" s="12" t="s">
        <v>11</v>
      </c>
      <c r="B40" s="13" t="s">
        <v>12</v>
      </c>
      <c r="C40" s="18">
        <v>46290.421354166698</v>
      </c>
      <c r="D40" s="14" t="s">
        <v>95</v>
      </c>
      <c r="E40" s="15" t="s">
        <v>96</v>
      </c>
      <c r="F40" s="20" t="s">
        <v>51</v>
      </c>
      <c r="G40" s="13" t="s">
        <v>94</v>
      </c>
      <c r="H40" s="17">
        <v>23355</v>
      </c>
      <c r="I40" s="16">
        <v>1</v>
      </c>
    </row>
    <row r="41" spans="1:9" s="4" customFormat="1" ht="51" x14ac:dyDescent="0.25">
      <c r="A41" s="12" t="s">
        <v>11</v>
      </c>
      <c r="B41" s="13" t="s">
        <v>12</v>
      </c>
      <c r="C41" s="18">
        <v>46287.718819444402</v>
      </c>
      <c r="D41" s="14" t="s">
        <v>22</v>
      </c>
      <c r="E41" s="15" t="s">
        <v>23</v>
      </c>
      <c r="F41" s="21" t="s">
        <v>52</v>
      </c>
      <c r="G41" s="13" t="s">
        <v>97</v>
      </c>
      <c r="H41" s="17">
        <v>750</v>
      </c>
      <c r="I41" s="16">
        <v>1</v>
      </c>
    </row>
    <row r="42" spans="1:9" s="4" customFormat="1" ht="51" x14ac:dyDescent="0.25">
      <c r="A42" s="12" t="s">
        <v>11</v>
      </c>
      <c r="B42" s="13" t="s">
        <v>12</v>
      </c>
      <c r="C42" s="18">
        <v>46288.567280092597</v>
      </c>
      <c r="D42" s="14" t="s">
        <v>22</v>
      </c>
      <c r="E42" s="15" t="s">
        <v>23</v>
      </c>
      <c r="F42" s="20" t="s">
        <v>53</v>
      </c>
      <c r="G42" s="13" t="s">
        <v>98</v>
      </c>
      <c r="H42" s="17">
        <v>1152</v>
      </c>
      <c r="I42" s="16">
        <v>1</v>
      </c>
    </row>
    <row r="43" spans="1:9" s="4" customFormat="1" ht="38.25" x14ac:dyDescent="0.25">
      <c r="A43" s="12" t="s">
        <v>11</v>
      </c>
      <c r="B43" s="13" t="s">
        <v>12</v>
      </c>
      <c r="C43" s="18">
        <v>46268.472615740699</v>
      </c>
      <c r="D43" s="14" t="s">
        <v>26</v>
      </c>
      <c r="E43" s="15" t="s">
        <v>28</v>
      </c>
      <c r="F43" s="21" t="s">
        <v>54</v>
      </c>
      <c r="G43" s="13" t="s">
        <v>99</v>
      </c>
      <c r="H43" s="17">
        <v>20400</v>
      </c>
      <c r="I43" s="16">
        <v>1</v>
      </c>
    </row>
    <row r="44" spans="1:9" s="4" customFormat="1" ht="76.5" x14ac:dyDescent="0.25">
      <c r="A44" s="12" t="s">
        <v>11</v>
      </c>
      <c r="B44" s="13" t="s">
        <v>12</v>
      </c>
      <c r="C44" s="18">
        <v>46288.454733796301</v>
      </c>
      <c r="D44" s="14" t="s">
        <v>101</v>
      </c>
      <c r="E44" s="15" t="s">
        <v>102</v>
      </c>
      <c r="F44" s="20" t="s">
        <v>55</v>
      </c>
      <c r="G44" s="13" t="s">
        <v>100</v>
      </c>
      <c r="H44" s="17">
        <v>23640</v>
      </c>
      <c r="I44" s="16">
        <v>1</v>
      </c>
    </row>
    <row r="45" spans="1:9" s="4" customFormat="1" ht="51" x14ac:dyDescent="0.25">
      <c r="A45" s="12" t="s">
        <v>11</v>
      </c>
      <c r="B45" s="13" t="s">
        <v>12</v>
      </c>
      <c r="C45" s="18">
        <v>46290.434699074103</v>
      </c>
      <c r="D45" s="14" t="s">
        <v>22</v>
      </c>
      <c r="E45" s="15" t="s">
        <v>23</v>
      </c>
      <c r="F45" s="21" t="s">
        <v>56</v>
      </c>
      <c r="G45" s="13" t="s">
        <v>103</v>
      </c>
      <c r="H45" s="17">
        <v>1344</v>
      </c>
      <c r="I45" s="16">
        <v>1</v>
      </c>
    </row>
    <row r="46" spans="1:9" s="4" customFormat="1" ht="38.25" x14ac:dyDescent="0.25">
      <c r="A46" s="12" t="s">
        <v>11</v>
      </c>
      <c r="B46" s="13" t="s">
        <v>12</v>
      </c>
      <c r="C46" s="18">
        <v>46295.611990740697</v>
      </c>
      <c r="D46" s="14" t="s">
        <v>105</v>
      </c>
      <c r="E46" s="15" t="s">
        <v>106</v>
      </c>
      <c r="F46" s="20" t="s">
        <v>57</v>
      </c>
      <c r="G46" s="13" t="s">
        <v>104</v>
      </c>
      <c r="H46" s="17">
        <v>985</v>
      </c>
      <c r="I46" s="16">
        <v>1</v>
      </c>
    </row>
    <row r="47" spans="1:9" s="4" customFormat="1" ht="51" x14ac:dyDescent="0.25">
      <c r="A47" s="12" t="s">
        <v>11</v>
      </c>
      <c r="B47" s="13" t="s">
        <v>12</v>
      </c>
      <c r="C47" s="18">
        <v>46273.3832175926</v>
      </c>
      <c r="D47" s="14" t="s">
        <v>20</v>
      </c>
      <c r="E47" s="15" t="s">
        <v>21</v>
      </c>
      <c r="F47" s="21" t="s">
        <v>58</v>
      </c>
      <c r="G47" s="13" t="s">
        <v>107</v>
      </c>
      <c r="H47" s="17">
        <v>2365.44</v>
      </c>
      <c r="I47" s="16">
        <v>1</v>
      </c>
    </row>
    <row r="48" spans="1:9" s="4" customFormat="1" ht="76.5" x14ac:dyDescent="0.25">
      <c r="A48" s="12" t="s">
        <v>11</v>
      </c>
      <c r="B48" s="13" t="s">
        <v>12</v>
      </c>
      <c r="C48" s="18">
        <v>46287.725127314799</v>
      </c>
      <c r="D48" s="14" t="s">
        <v>109</v>
      </c>
      <c r="E48" s="15" t="s">
        <v>110</v>
      </c>
      <c r="F48" s="20" t="s">
        <v>59</v>
      </c>
      <c r="G48" s="13" t="s">
        <v>108</v>
      </c>
      <c r="H48" s="17">
        <v>11100</v>
      </c>
      <c r="I48" s="16">
        <v>1</v>
      </c>
    </row>
    <row r="49" spans="1:9" s="4" customFormat="1" ht="26.25" thickBot="1" x14ac:dyDescent="0.3">
      <c r="A49" s="12" t="s">
        <v>11</v>
      </c>
      <c r="B49" s="13" t="s">
        <v>12</v>
      </c>
      <c r="C49" s="18">
        <v>46290.429201388899</v>
      </c>
      <c r="D49" s="14" t="s">
        <v>95</v>
      </c>
      <c r="E49" s="15" t="s">
        <v>96</v>
      </c>
      <c r="F49" s="21" t="s">
        <v>60</v>
      </c>
      <c r="G49" s="13" t="s">
        <v>111</v>
      </c>
      <c r="H49" s="17">
        <v>20812.5</v>
      </c>
      <c r="I49" s="16">
        <v>1</v>
      </c>
    </row>
    <row r="50" spans="1:9" ht="33.6" customHeight="1" thickBot="1" x14ac:dyDescent="0.3">
      <c r="G50" s="1" t="s">
        <v>2</v>
      </c>
      <c r="H50" s="2">
        <f>SUM(H19:H49)</f>
        <v>248880.44</v>
      </c>
      <c r="I50" s="3">
        <f>SUM(I19:I49)</f>
        <v>31</v>
      </c>
    </row>
    <row r="51" spans="1:9" x14ac:dyDescent="0.25">
      <c r="H51" s="19"/>
    </row>
  </sheetData>
  <mergeCells count="11">
    <mergeCell ref="A14:I15"/>
    <mergeCell ref="A16:I16"/>
    <mergeCell ref="A3:I3"/>
    <mergeCell ref="A4:I4"/>
    <mergeCell ref="A5:I5"/>
    <mergeCell ref="A6:I6"/>
    <mergeCell ref="A7:I7"/>
    <mergeCell ref="A8:I8"/>
    <mergeCell ref="A9:I9"/>
    <mergeCell ref="A10:I10"/>
    <mergeCell ref="A13:I13"/>
  </mergeCells>
  <pageMargins left="0.7" right="0.7"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ABR 25 Baja Cuantía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Edelman Recinos</cp:lastModifiedBy>
  <cp:lastPrinted>2026-10-01T15:43:43Z</cp:lastPrinted>
  <dcterms:created xsi:type="dcterms:W3CDTF">2025-02-04T14:41:02Z</dcterms:created>
  <dcterms:modified xsi:type="dcterms:W3CDTF">2026-10-01T15:43:45Z</dcterms:modified>
</cp:coreProperties>
</file>