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C\app\Estadistica\"/>
    </mc:Choice>
  </mc:AlternateContent>
  <xr:revisionPtr revIDLastSave="0" documentId="13_ncr:1_{C5A202B4-7518-4467-9115-29D9FF34DB4A}" xr6:coauthVersionLast="36" xr6:coauthVersionMax="47" xr10:uidLastSave="{00000000-0000-0000-0000-000000000000}"/>
  <bookViews>
    <workbookView xWindow="1710" yWindow="2535" windowWidth="19890" windowHeight="15885" xr2:uid="{00000000-000D-0000-FFFF-FFFF00000000}"/>
  </bookViews>
  <sheets>
    <sheet name="ESTADÍSTICAS DE EMPRESAS 2024" sheetId="1" r:id="rId1"/>
  </sheets>
  <externalReferences>
    <externalReference r:id="rId2"/>
    <externalReference r:id="rId3"/>
  </externalReferences>
  <definedNames>
    <definedName name="_xlnm.Print_Area" localSheetId="0">'ESTADÍSTICAS DE EMPRESAS 2024'!$A$1:$N$4</definedName>
  </definedNames>
  <calcPr calcId="191029"/>
</workbook>
</file>

<file path=xl/calcChain.xml><?xml version="1.0" encoding="utf-8"?>
<calcChain xmlns="http://schemas.openxmlformats.org/spreadsheetml/2006/main">
  <c r="N3" i="1" l="1"/>
  <c r="N2" i="1"/>
  <c r="J4" i="1"/>
  <c r="K4" i="1"/>
  <c r="L4" i="1"/>
  <c r="M4" i="1"/>
  <c r="I4" i="1" l="1"/>
  <c r="I2" i="1"/>
  <c r="H4" i="1" l="1"/>
  <c r="C4" i="1"/>
  <c r="D4" i="1"/>
  <c r="E4" i="1"/>
  <c r="F4" i="1"/>
  <c r="G4" i="1"/>
  <c r="B4" i="1"/>
  <c r="H2" i="1"/>
  <c r="G2" i="1"/>
  <c r="F2" i="1"/>
  <c r="E2" i="1"/>
  <c r="D2" i="1"/>
  <c r="C2" i="1"/>
  <c r="B2" i="1"/>
  <c r="N4" i="1" l="1"/>
</calcChain>
</file>

<file path=xl/sharedStrings.xml><?xml version="1.0" encoding="utf-8"?>
<sst xmlns="http://schemas.openxmlformats.org/spreadsheetml/2006/main" count="17" uniqueCount="17">
  <si>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</si>
  <si>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</si>
  <si>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</si>
  <si>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</si>
  <si>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</si>
  <si>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</si>
  <si>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</si>
  <si>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</si>
  <si>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</si>
  <si>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</si>
  <si>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</si>
  <si>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</si>
  <si>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</si>
  <si>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CLASE DE OPERACIÓN</t>
  </si>
  <si>
    <t>TOTAL</t>
  </si>
  <si>
    <t>Empresas Fisicas</t>
  </si>
  <si>
    <t>Empresas Inscritas por E-Sociedades y E-Empresas Solicitud Electronica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</si>
</sst>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000000"/>
      <name val="Segoe UI"/>
      <family val="2"/>
    </font>
    <font>
      <sz val="13"/>
      <color rgb="FF000000"/>
      <name val="Segoe UI"/>
      <family val="2"/>
    </font>
    <font>
      <u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rgb="FF212529"/>
      <name val="Segoe UI"/>
      <family val="2"/>
    </font>
    <font>
      <sz val="10"/>
      <color rgb="FF000000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1A5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11111"/>
      </bottom>
      <diagonal/>
    </border>
    <border>
      <left/>
      <right/>
      <top style="medium">
        <color rgb="FF111111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1" fontId="19" fillId="0" borderId="0" xfId="0" applyNumberFormat="1" applyFont="1" applyFill="1" applyAlignment="1">
      <alignment horizontal="left" vertical="center" wrapText="1" indent="1"/>
    </xf>
    <xf numFmtId="1" fontId="19" fillId="0" borderId="11" xfId="0" applyNumberFormat="1" applyFont="1" applyFill="1" applyBorder="1" applyAlignment="1">
      <alignment horizontal="left" vertical="center" wrapText="1" indent="1"/>
    </xf>
    <xf numFmtId="1" fontId="19" fillId="0" borderId="12" xfId="0" applyNumberFormat="1" applyFont="1" applyFill="1" applyBorder="1" applyAlignment="1">
      <alignment horizontal="left" vertical="center" wrapText="1" indent="1"/>
    </xf>
    <xf numFmtId="0" fontId="0" fillId="0" borderId="0" xfId="0" applyFill="1"/>
    <xf numFmtId="1" fontId="0" fillId="0" borderId="0" xfId="0" applyNumberFormat="1" applyFill="1"/>
    <xf numFmtId="0" fontId="20" fillId="0" borderId="0" xfId="0" applyFont="1" applyFill="1"/>
    <xf numFmtId="0" fontId="19" fillId="0" borderId="0" xfId="0" applyFont="1" applyFill="1" applyBorder="1" applyAlignment="1">
      <alignment horizontal="left" vertical="center" wrapText="1" indent="1"/>
    </xf>
    <xf numFmtId="1" fontId="19" fillId="0" borderId="0" xfId="0" applyNumberFormat="1" applyFont="1" applyFill="1" applyBorder="1" applyAlignment="1">
      <alignment horizontal="left" vertical="center" wrapText="1" indent="1"/>
    </xf>
    <xf numFmtId="0" fontId="18" fillId="33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2" fillId="0" borderId="12" xfId="0" applyFont="1" applyFill="1" applyBorder="1" applyAlignment="1">
      <alignment horizontal="center" vertical="center"/>
    </xf>
    <xf numFmtId="1" fontId="19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 indent="1"/>
    </xf>
    <xf numFmtId="1" fontId="19" fillId="0" borderId="11" xfId="0" applyNumberFormat="1" applyFont="1" applyFill="1" applyBorder="1" applyAlignment="1">
      <alignment horizontal="center" vertical="center" wrapText="1"/>
    </xf>
    <xf numFmtId="1" fontId="19" fillId="0" borderId="12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gtelloq/Desktop/estadisticas/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35">
          <cell r="B35">
            <v>5564</v>
          </cell>
          <cell r="C35">
            <v>5761</v>
          </cell>
          <cell r="D35">
            <v>4647</v>
          </cell>
          <cell r="E35">
            <v>6067</v>
          </cell>
          <cell r="F35">
            <v>5637</v>
          </cell>
          <cell r="G35">
            <v>4825</v>
          </cell>
          <cell r="H35">
            <v>5329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35">
          <cell r="I35">
            <v>5767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>
      <selection activeCell="K17" sqref="K17"/>
    </sheetView>
  </sheetViews>
  <sheetFormatPr baseColWidth="10" defaultRowHeight="15" x14ac:dyDescent="0.25"/>
  <cols>
    <col min="1" max="1" width="32.85546875" customWidth="1"/>
    <col min="2" max="2" width="10.7109375" customWidth="1"/>
    <col min="3" max="3" width="12.140625" customWidth="1"/>
    <col min="4" max="4" width="10.7109375" customWidth="1"/>
    <col min="5" max="5" width="8.42578125" customWidth="1"/>
    <col min="6" max="6" width="9" customWidth="1"/>
    <col min="7" max="7" width="9.28515625" customWidth="1"/>
    <col min="8" max="8" width="8" customWidth="1"/>
    <col min="9" max="9" width="11.28515625" customWidth="1"/>
    <col min="10" max="10" width="15.5703125" bestFit="1" customWidth="1"/>
    <col min="11" max="11" width="12.28515625" bestFit="1" customWidth="1"/>
    <col min="12" max="12" width="15.28515625" bestFit="1" customWidth="1"/>
    <col min="13" max="13" width="14.140625" bestFit="1" customWidth="1"/>
    <col min="14" max="14" width="10" customWidth="1"/>
  </cols>
  <sheetData>
    <row r="1" spans="1:15" ht="19.5" thickBot="1" x14ac:dyDescent="0.3">
      <c r="A1" s="11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14</v>
      </c>
    </row>
    <row r="2" spans="1:15" ht="18.75" x14ac:dyDescent="0.25">
      <c r="A2" s="9" t="s">
        <v>15</v>
      </c>
      <c r="B2" s="18">
        <f>[1]Hoja1!B35-B3</f>
        <v>2407</v>
      </c>
      <c r="C2" s="18">
        <f>[1]Hoja1!C35-C3</f>
        <v>2719</v>
      </c>
      <c r="D2" s="18">
        <f>[1]Hoja1!D35-D3</f>
        <v>2076</v>
      </c>
      <c r="E2" s="18">
        <f>[1]Hoja1!E35-E3</f>
        <v>2729</v>
      </c>
      <c r="F2" s="18">
        <f>[1]Hoja1!F35-F3</f>
        <v>2416</v>
      </c>
      <c r="G2" s="18">
        <f>[1]Hoja1!G35-G3</f>
        <v>2119</v>
      </c>
      <c r="H2" s="18">
        <f>[1]Hoja1!H35-H3</f>
        <v>2406</v>
      </c>
      <c r="I2" s="14">
        <f>[2]Hoja1!I35-I3</f>
        <v>2686</v>
      </c>
      <c r="J2" s="14">
        <v>2355</v>
      </c>
      <c r="K2" s="16">
        <v>2595</v>
      </c>
      <c r="L2" s="4">
        <v>2324</v>
      </c>
      <c r="M2" s="4">
        <v>1586</v>
      </c>
      <c r="N2" s="10">
        <f>B2+C2+D2+E2+F2+G2+H2+I2+J2+K2+L2+M2</f>
        <v>28418</v>
      </c>
      <c r="O2" s="6"/>
    </row>
    <row r="3" spans="1:15" ht="42.75" x14ac:dyDescent="0.25">
      <c r="A3" s="15" t="s">
        <v>16</v>
      </c>
      <c r="B3" s="17">
        <v>3157</v>
      </c>
      <c r="C3" s="17">
        <v>3042</v>
      </c>
      <c r="D3" s="17">
        <v>2571</v>
      </c>
      <c r="E3" s="19">
        <v>3338</v>
      </c>
      <c r="F3" s="19">
        <v>3221</v>
      </c>
      <c r="G3" s="19">
        <v>2706</v>
      </c>
      <c r="H3" s="17">
        <v>2923</v>
      </c>
      <c r="I3" s="13">
        <v>3081</v>
      </c>
      <c r="J3" s="13">
        <v>2928</v>
      </c>
      <c r="K3" s="17">
        <v>3192</v>
      </c>
      <c r="L3" s="5">
        <v>3121</v>
      </c>
      <c r="M3" s="5">
        <v>2185</v>
      </c>
      <c r="N3" s="5">
        <f>B3+C3+D3+E3+F3+G3+H3+I3+J3+K3+L3+M3</f>
        <v>35465</v>
      </c>
      <c r="O3" s="6"/>
    </row>
    <row r="4" spans="1:15" ht="18.75" x14ac:dyDescent="0.25">
      <c r="A4" s="9" t="s">
        <v>12</v>
      </c>
      <c r="B4" s="3">
        <f>B2+B3</f>
        <v>5564</v>
      </c>
      <c r="C4" s="3">
        <f t="shared" ref="C4:M4" si="0">C2+C3</f>
        <v>5761</v>
      </c>
      <c r="D4" s="3">
        <f t="shared" si="0"/>
        <v>4647</v>
      </c>
      <c r="E4" s="3">
        <f t="shared" si="0"/>
        <v>6067</v>
      </c>
      <c r="F4" s="3">
        <f t="shared" si="0"/>
        <v>5637</v>
      </c>
      <c r="G4" s="3">
        <f t="shared" si="0"/>
        <v>4825</v>
      </c>
      <c r="H4" s="3">
        <f t="shared" si="0"/>
        <v>5329</v>
      </c>
      <c r="I4" s="3">
        <f t="shared" si="0"/>
        <v>5767</v>
      </c>
      <c r="J4" s="3">
        <f t="shared" si="0"/>
        <v>5283</v>
      </c>
      <c r="K4" s="3">
        <f t="shared" si="0"/>
        <v>5787</v>
      </c>
      <c r="L4" s="3">
        <f t="shared" si="0"/>
        <v>5445</v>
      </c>
      <c r="M4" s="3">
        <f t="shared" si="0"/>
        <v>3771</v>
      </c>
      <c r="N4" s="3">
        <f>N2+N3</f>
        <v>63883</v>
      </c>
      <c r="O4" s="6"/>
    </row>
    <row r="5" spans="1:15" x14ac:dyDescent="0.25">
      <c r="A5" s="12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12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12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8"/>
      <c r="O10" s="6"/>
    </row>
    <row r="11" spans="1: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</sheetData>
  <pageMargins left="0" right="0" top="0.74803149606299213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DE EMPRESAS 2024</vt:lpstr>
      <vt:lpstr>'ESTADÍSTICAS DE EMPRESAS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Mynor Gabriel Tello</cp:lastModifiedBy>
  <cp:lastPrinted>2024-09-03T16:52:36Z</cp:lastPrinted>
  <dcterms:created xsi:type="dcterms:W3CDTF">2023-09-12T18:14:40Z</dcterms:created>
  <dcterms:modified xsi:type="dcterms:W3CDTF">2025-01-06T18:10:13Z</dcterms:modified>
</cp:coreProperties>
</file>