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19" i="4" l="1"/>
  <c r="O19" i="2" l="1"/>
  <c r="M20" i="5" l="1"/>
  <c r="O20" i="3" l="1"/>
  <c r="M19" i="1" l="1"/>
  <c r="N19" i="1"/>
</calcChain>
</file>

<file path=xl/sharedStrings.xml><?xml version="1.0" encoding="utf-8"?>
<sst xmlns="http://schemas.openxmlformats.org/spreadsheetml/2006/main" count="180" uniqueCount="78">
  <si>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</si>
  <si>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</si>
  <si>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</si>
  <si>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</si>
  <si>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</si>
  <si>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</si>
  <si>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</si>
  <si>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</si>
  <si>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</si>
  <si>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</si>
  <si>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</si>
  <si>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</si>
  <si>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</si>
  <si>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</si>
  <si>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</si>
  <si>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</si>
  <si>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</si>
  <si>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</si>
  <si>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</si>
  <si>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</si>
  <si>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</si>
  <si>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</si>
  <si>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</si>
  <si>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</si>
  <si>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</si>
  <si>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</si>
  <si>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</si>
  <si>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</si>
  <si>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</si>
  <si>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</si>
  <si>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</si>
  <si>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</si>
  <si>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</si>
  <si>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</si>
  <si>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</si>
  <si>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Ana Fabiola Ruano</t>
  </si>
  <si>
    <t>Jefe Delegaciones</t>
  </si>
  <si>
    <t>Registro Mercantil</t>
  </si>
  <si>
    <t>Jorge Castillo</t>
  </si>
  <si>
    <t>Piloto</t>
  </si>
  <si>
    <t>Fecha de emisión: 10/05/2023</t>
  </si>
  <si>
    <t>MES ABRIL 2023</t>
  </si>
  <si>
    <t>RECONOCIMIENTO DE GASTOS AL EXTERIOR, ABRIL 2023</t>
  </si>
  <si>
    <t>RECONOCIMIENTO DE GASTOS AL INTERIOR, ABRIL 2023</t>
  </si>
  <si>
    <t>BOLETOS AL EXTERIOR, ABRIL 2023</t>
  </si>
  <si>
    <t>VIÁTICOS AL EXTERIOR, ABRIL 2023</t>
  </si>
  <si>
    <t>VIÁTICOS Y BOLETOS AL INTERIOR, ABRIL 2023</t>
  </si>
  <si>
    <t>Nombramiento de Comision No. 18-2023</t>
  </si>
  <si>
    <t>Huehuetenango</t>
  </si>
  <si>
    <t>Enterega de equipo de computo y verificacion de espacio en agencia Banrural.</t>
  </si>
  <si>
    <t>Nombramiento de Comision No. 19-2023</t>
  </si>
  <si>
    <t>Edward Morales Aldana</t>
  </si>
  <si>
    <t>Encargado Inventarios</t>
  </si>
  <si>
    <t>Quetzaltenango</t>
  </si>
  <si>
    <t>Actualizacion tarjetas de responsabilidad e inventario.</t>
  </si>
  <si>
    <t>Requerimiento de Traslado No. 13-2023</t>
  </si>
  <si>
    <t>Quetzaltenango y Huehuetenango</t>
  </si>
  <si>
    <t>Transporte de personal del Registro Mercantil General de la Republica .</t>
  </si>
  <si>
    <t>Requerimiento de Traslado No. 14-2023</t>
  </si>
  <si>
    <t>Gerardo Lopez Diaz</t>
  </si>
  <si>
    <t>Tecnico Informatica</t>
  </si>
  <si>
    <t>Apoyo en instalacion de equipo de computo.</t>
  </si>
  <si>
    <t>Diego Mentenegro</t>
  </si>
  <si>
    <t>Economico</t>
  </si>
  <si>
    <t>Wendy Betancourth</t>
  </si>
  <si>
    <t>Jefe Seccion Auxiliares de Comercio</t>
  </si>
  <si>
    <t>Bogota, Colombia</t>
  </si>
  <si>
    <t>Quintos Travel S.A.</t>
  </si>
  <si>
    <t>participacion en invitacion por la Asociacion de Registradores de Latinoamerica y el Caribe - ASORLAC-.</t>
  </si>
  <si>
    <t>Conocer las  instalaciones de la camara de comercio de Bogota, asi como el proceso de gestion registral de empresas que se desarrollan en su sede principal.</t>
  </si>
  <si>
    <t>Se lograron establecer diferencias y similitudes en la manera de operar, asi como otros mecanismos de cotrol que se esperan implenetar en el Registro Mercantil General de la Republica para ofrecer un mejor servicio a la poblacion.</t>
  </si>
  <si>
    <t>Nombramiento de Comision No. 16-2023</t>
  </si>
  <si>
    <t>Nombramiento de Comision No. 17-2023</t>
  </si>
  <si>
    <t>Junior Mazariegos Garcia</t>
  </si>
  <si>
    <t xml:space="preserve">Secretario General </t>
  </si>
  <si>
    <t>Reconocimiento de Gastos No. 20-2023</t>
  </si>
  <si>
    <t>Pablo Eduardo Urias</t>
  </si>
  <si>
    <t>Asesor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</si>
</sst>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J23" sqref="J23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40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3" t="s">
        <v>41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20"/>
      <c r="I13" s="20"/>
      <c r="J13" s="20"/>
    </row>
    <row r="14" spans="1:15" ht="15.75" thickBot="1"/>
    <row r="15" spans="1:15">
      <c r="A15" s="38" t="s">
        <v>46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45036</v>
      </c>
      <c r="C17" s="13" t="s">
        <v>47</v>
      </c>
      <c r="D17" s="1">
        <v>268</v>
      </c>
      <c r="E17" s="14" t="s">
        <v>34</v>
      </c>
      <c r="F17" s="6" t="s">
        <v>35</v>
      </c>
      <c r="G17" s="2">
        <v>4854284</v>
      </c>
      <c r="H17" s="2" t="s">
        <v>36</v>
      </c>
      <c r="I17" s="9" t="s">
        <v>37</v>
      </c>
      <c r="J17" s="6" t="s">
        <v>48</v>
      </c>
      <c r="K17" s="12">
        <v>45015</v>
      </c>
      <c r="L17" s="12">
        <v>45015</v>
      </c>
      <c r="M17" s="15"/>
      <c r="N17" s="11">
        <v>159</v>
      </c>
      <c r="O17" s="19" t="s">
        <v>49</v>
      </c>
    </row>
    <row r="18" spans="1:15" ht="52.5" customHeight="1">
      <c r="A18" s="16">
        <v>2</v>
      </c>
      <c r="B18" s="10">
        <v>45036</v>
      </c>
      <c r="C18" s="13" t="s">
        <v>50</v>
      </c>
      <c r="D18" s="1">
        <v>268</v>
      </c>
      <c r="E18" s="14" t="s">
        <v>34</v>
      </c>
      <c r="F18" s="6" t="s">
        <v>51</v>
      </c>
      <c r="G18" s="2">
        <v>5761220</v>
      </c>
      <c r="H18" s="2" t="s">
        <v>52</v>
      </c>
      <c r="I18" s="9" t="s">
        <v>37</v>
      </c>
      <c r="J18" s="6" t="s">
        <v>53</v>
      </c>
      <c r="K18" s="12">
        <v>45015</v>
      </c>
      <c r="L18" s="12">
        <v>45015</v>
      </c>
      <c r="M18" s="15"/>
      <c r="N18" s="11">
        <v>162</v>
      </c>
      <c r="O18" s="19" t="s">
        <v>54</v>
      </c>
    </row>
    <row r="19" spans="1:15" ht="15.75" thickBot="1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27">
        <f>SUM(M17:M18)</f>
        <v>0</v>
      </c>
      <c r="N19" s="27">
        <f>SUM(N17:N18)</f>
        <v>321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40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3" t="s">
        <v>41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workbookViewId="0">
      <selection activeCell="A23" sqref="A23"/>
    </sheetView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40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3" t="s">
        <v>41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101.25" customHeight="1">
      <c r="A17" s="17">
        <v>1</v>
      </c>
      <c r="B17" s="36" t="s">
        <v>71</v>
      </c>
      <c r="C17" s="4">
        <v>339</v>
      </c>
      <c r="D17" s="3">
        <v>45044</v>
      </c>
      <c r="E17" s="5">
        <v>102</v>
      </c>
      <c r="F17" s="6" t="s">
        <v>73</v>
      </c>
      <c r="G17" s="2">
        <v>54170656</v>
      </c>
      <c r="H17" s="2" t="s">
        <v>74</v>
      </c>
      <c r="I17" s="36" t="s">
        <v>62</v>
      </c>
      <c r="J17" s="5" t="s">
        <v>66</v>
      </c>
      <c r="K17" s="3">
        <v>45034</v>
      </c>
      <c r="L17" s="3">
        <v>45038</v>
      </c>
      <c r="M17" s="7" t="s">
        <v>67</v>
      </c>
      <c r="N17" s="7" t="s">
        <v>63</v>
      </c>
      <c r="O17" s="8">
        <v>4575.26</v>
      </c>
      <c r="P17" s="6" t="s">
        <v>68</v>
      </c>
      <c r="Q17" s="32" t="s">
        <v>69</v>
      </c>
      <c r="R17" s="33" t="s">
        <v>70</v>
      </c>
    </row>
    <row r="18" spans="1:18" ht="101.25" customHeight="1">
      <c r="A18" s="17">
        <v>2</v>
      </c>
      <c r="B18" s="37" t="s">
        <v>72</v>
      </c>
      <c r="C18" s="4">
        <v>339</v>
      </c>
      <c r="D18" s="3">
        <v>45044</v>
      </c>
      <c r="E18" s="5">
        <v>102</v>
      </c>
      <c r="F18" s="6" t="s">
        <v>64</v>
      </c>
      <c r="G18" s="2">
        <v>12174645</v>
      </c>
      <c r="H18" s="2" t="s">
        <v>65</v>
      </c>
      <c r="I18" s="37" t="s">
        <v>62</v>
      </c>
      <c r="J18" s="5" t="s">
        <v>66</v>
      </c>
      <c r="K18" s="3">
        <v>45034</v>
      </c>
      <c r="L18" s="3">
        <v>45038</v>
      </c>
      <c r="M18" s="7" t="s">
        <v>67</v>
      </c>
      <c r="N18" s="7" t="s">
        <v>63</v>
      </c>
      <c r="O18" s="8">
        <v>4575.26</v>
      </c>
      <c r="P18" s="6" t="s">
        <v>68</v>
      </c>
      <c r="Q18" s="32" t="s">
        <v>69</v>
      </c>
      <c r="R18" s="33" t="s">
        <v>70</v>
      </c>
    </row>
    <row r="19" spans="1:18" ht="101.25" customHeight="1">
      <c r="A19" s="17">
        <v>3</v>
      </c>
      <c r="B19" s="37" t="s">
        <v>75</v>
      </c>
      <c r="C19" s="4">
        <v>339</v>
      </c>
      <c r="D19" s="3">
        <v>45044</v>
      </c>
      <c r="E19" s="5">
        <v>102</v>
      </c>
      <c r="F19" s="6" t="s">
        <v>76</v>
      </c>
      <c r="G19" s="2">
        <v>35627247</v>
      </c>
      <c r="H19" s="2" t="s">
        <v>77</v>
      </c>
      <c r="I19" s="36" t="s">
        <v>62</v>
      </c>
      <c r="J19" s="5" t="s">
        <v>66</v>
      </c>
      <c r="K19" s="3">
        <v>45034</v>
      </c>
      <c r="L19" s="3">
        <v>45038</v>
      </c>
      <c r="M19" s="7" t="s">
        <v>67</v>
      </c>
      <c r="N19" s="7" t="s">
        <v>63</v>
      </c>
      <c r="O19" s="8">
        <v>4575.26</v>
      </c>
      <c r="P19" s="6" t="s">
        <v>68</v>
      </c>
      <c r="Q19" s="32" t="s">
        <v>69</v>
      </c>
      <c r="R19" s="33" t="s">
        <v>70</v>
      </c>
    </row>
    <row r="20" spans="1:18" ht="24" customHeight="1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9">
        <f>SUM(O17:O19)</f>
        <v>13725.78</v>
      </c>
      <c r="P20" s="30"/>
      <c r="Q20" s="30"/>
      <c r="R20" s="28"/>
    </row>
    <row r="24" spans="1:18" ht="66.75" customHeight="1">
      <c r="D24" s="34"/>
      <c r="K24" s="34"/>
      <c r="L24" s="34"/>
      <c r="O24" s="35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G17" sqref="G1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3" t="s">
        <v>41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43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45036</v>
      </c>
      <c r="C17" s="13" t="s">
        <v>55</v>
      </c>
      <c r="D17" s="1">
        <v>268</v>
      </c>
      <c r="E17" s="14" t="s">
        <v>34</v>
      </c>
      <c r="F17" s="6" t="s">
        <v>38</v>
      </c>
      <c r="G17" s="2">
        <v>97323160</v>
      </c>
      <c r="H17" s="2" t="s">
        <v>39</v>
      </c>
      <c r="I17" s="9" t="s">
        <v>37</v>
      </c>
      <c r="J17" s="6" t="s">
        <v>56</v>
      </c>
      <c r="K17" s="12">
        <v>45015</v>
      </c>
      <c r="L17" s="12">
        <v>45015</v>
      </c>
      <c r="M17" s="15">
        <v>178</v>
      </c>
      <c r="N17" s="19" t="s">
        <v>57</v>
      </c>
    </row>
    <row r="18" spans="1:14" ht="34.5" customHeight="1">
      <c r="A18" s="16">
        <v>2</v>
      </c>
      <c r="B18" s="10">
        <v>45036</v>
      </c>
      <c r="C18" s="13" t="s">
        <v>58</v>
      </c>
      <c r="D18" s="1">
        <v>268</v>
      </c>
      <c r="E18" s="14" t="s">
        <v>34</v>
      </c>
      <c r="F18" s="6" t="s">
        <v>59</v>
      </c>
      <c r="G18" s="2">
        <v>44133138</v>
      </c>
      <c r="H18" s="2" t="s">
        <v>60</v>
      </c>
      <c r="I18" s="9" t="s">
        <v>37</v>
      </c>
      <c r="J18" s="6" t="s">
        <v>48</v>
      </c>
      <c r="K18" s="12">
        <v>45015</v>
      </c>
      <c r="L18" s="12">
        <v>45015</v>
      </c>
      <c r="M18" s="15">
        <v>177</v>
      </c>
      <c r="N18" s="19" t="s">
        <v>61</v>
      </c>
    </row>
    <row r="19" spans="1:14" ht="15.75" thickBot="1">
      <c r="A19" s="41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27">
        <f>SUM(M17:M18)</f>
        <v>355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40</v>
      </c>
    </row>
    <row r="7" spans="1:14">
      <c r="G7" s="22" t="s">
        <v>26</v>
      </c>
    </row>
    <row r="10" spans="1:14" ht="15.75" thickBot="1"/>
    <row r="11" spans="1:14" ht="15" customHeight="1">
      <c r="G11" s="43" t="s">
        <v>41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42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2023-05-15T15:38:44Z</cp:lastPrinted>
  <dcterms:created xsi:type="dcterms:W3CDTF">2015-10-09T21:36:14Z</dcterms:created>
  <dcterms:modified xsi:type="dcterms:W3CDTF">2023-05-17T20:22:17Z</dcterms:modified>
</cp:coreProperties>
</file>